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b629e9204f7ffe/ドキュメント/サッカー協会/様式/"/>
    </mc:Choice>
  </mc:AlternateContent>
  <xr:revisionPtr revIDLastSave="80" documentId="14_{3323D9C8-11C0-491C-8F55-A44D04B8EC21}" xr6:coauthVersionLast="47" xr6:coauthVersionMax="47" xr10:uidLastSave="{AC529160-6A5D-4C4A-B255-E2CAFC86A62B}"/>
  <bookViews>
    <workbookView xWindow="105" yWindow="0" windowWidth="17513" windowHeight="12683" xr2:uid="{00000000-000D-0000-FFFF-FFFF00000000}"/>
  </bookViews>
  <sheets>
    <sheet name="加盟登録票" sheetId="4" r:id="rId1"/>
    <sheet name="メンバー提出用紙（3５名まで）" sheetId="5" r:id="rId2"/>
  </sheets>
  <definedNames>
    <definedName name="_xlnm.Print_Area" localSheetId="1">'メンバー提出用紙（3５名まで）'!$B$2:$S$68</definedName>
    <definedName name="_xlnm.Print_Area" localSheetId="0">加盟登録票!$A$1:$M$98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5" l="1"/>
  <c r="O63" i="5" s="1"/>
  <c r="O27" i="5"/>
  <c r="O62" i="5" s="1"/>
  <c r="O26" i="5"/>
  <c r="O61" i="5" s="1"/>
  <c r="O25" i="5"/>
  <c r="O60" i="5" s="1"/>
  <c r="O24" i="5"/>
  <c r="O12" i="5"/>
  <c r="O13" i="5"/>
  <c r="O14" i="5"/>
  <c r="O15" i="5"/>
  <c r="O16" i="5"/>
  <c r="O17" i="5"/>
  <c r="O18" i="5"/>
  <c r="O19" i="5"/>
  <c r="O20" i="5"/>
  <c r="O21" i="5"/>
  <c r="O22" i="5"/>
  <c r="O23" i="5"/>
  <c r="O11" i="5"/>
  <c r="E32" i="5" l="1"/>
  <c r="E67" i="5" s="1"/>
  <c r="E31" i="5"/>
  <c r="E66" i="5" s="1"/>
  <c r="S25" i="5" l="1"/>
  <c r="S60" i="5" s="1"/>
  <c r="S26" i="5"/>
  <c r="S61" i="5" s="1"/>
  <c r="S27" i="5"/>
  <c r="S62" i="5" s="1"/>
  <c r="S28" i="5"/>
  <c r="S63" i="5" s="1"/>
  <c r="S24" i="5"/>
  <c r="S12" i="5"/>
  <c r="S13" i="5"/>
  <c r="S14" i="5"/>
  <c r="S15" i="5"/>
  <c r="S16" i="5"/>
  <c r="S17" i="5"/>
  <c r="S18" i="5"/>
  <c r="S19" i="5"/>
  <c r="S20" i="5"/>
  <c r="S21" i="5"/>
  <c r="S22" i="5"/>
  <c r="S23" i="5"/>
  <c r="S11" i="5"/>
  <c r="I26" i="5"/>
  <c r="I61" i="5" s="1"/>
  <c r="I27" i="5"/>
  <c r="I62" i="5" s="1"/>
  <c r="P23" i="5"/>
  <c r="P25" i="5"/>
  <c r="P60" i="5" s="1"/>
  <c r="P26" i="5"/>
  <c r="P61" i="5" s="1"/>
  <c r="P27" i="5"/>
  <c r="P62" i="5" s="1"/>
  <c r="P28" i="5"/>
  <c r="P63" i="5" s="1"/>
  <c r="P24" i="5"/>
  <c r="P12" i="5"/>
  <c r="P13" i="5"/>
  <c r="P14" i="5"/>
  <c r="P15" i="5"/>
  <c r="P16" i="5"/>
  <c r="P17" i="5"/>
  <c r="P18" i="5"/>
  <c r="P19" i="5"/>
  <c r="P20" i="5"/>
  <c r="P21" i="5"/>
  <c r="P22" i="5"/>
  <c r="P11" i="5"/>
  <c r="F27" i="5"/>
  <c r="F62" i="5" s="1"/>
  <c r="F26" i="5"/>
  <c r="F61" i="5" s="1"/>
  <c r="E27" i="5"/>
  <c r="E62" i="5" s="1"/>
  <c r="E26" i="5"/>
  <c r="E61" i="5" s="1"/>
  <c r="S55" i="5" l="1"/>
  <c r="S59" i="5"/>
  <c r="S58" i="5"/>
  <c r="S57" i="5"/>
  <c r="S56" i="5"/>
  <c r="S54" i="5"/>
  <c r="S53" i="5"/>
  <c r="S52" i="5"/>
  <c r="S51" i="5"/>
  <c r="S50" i="5"/>
  <c r="S49" i="5"/>
  <c r="S48" i="5"/>
  <c r="S47" i="5"/>
  <c r="S46" i="5"/>
  <c r="I25" i="5"/>
  <c r="I60" i="5" s="1"/>
  <c r="I24" i="5"/>
  <c r="I59" i="5" s="1"/>
  <c r="I23" i="5"/>
  <c r="I58" i="5" s="1"/>
  <c r="I22" i="5"/>
  <c r="I57" i="5" s="1"/>
  <c r="I21" i="5"/>
  <c r="I56" i="5" s="1"/>
  <c r="I20" i="5"/>
  <c r="I55" i="5" s="1"/>
  <c r="I19" i="5"/>
  <c r="I54" i="5" s="1"/>
  <c r="I18" i="5"/>
  <c r="I53" i="5" s="1"/>
  <c r="I17" i="5"/>
  <c r="I52" i="5" s="1"/>
  <c r="I16" i="5"/>
  <c r="I51" i="5" s="1"/>
  <c r="I15" i="5"/>
  <c r="I50" i="5" s="1"/>
  <c r="I14" i="5"/>
  <c r="I49" i="5" s="1"/>
  <c r="I13" i="5"/>
  <c r="I48" i="5" s="1"/>
  <c r="I12" i="5"/>
  <c r="I47" i="5" s="1"/>
  <c r="I11" i="5"/>
  <c r="I46" i="5" s="1"/>
  <c r="H6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C51" i="4"/>
  <c r="J51" i="4"/>
  <c r="C52" i="4"/>
  <c r="J52" i="4"/>
  <c r="C55" i="4"/>
  <c r="C56" i="4"/>
  <c r="J56" i="4"/>
  <c r="C57" i="4"/>
  <c r="J57" i="4"/>
  <c r="C58" i="4"/>
  <c r="J58" i="4"/>
  <c r="J61" i="4"/>
  <c r="D62" i="4"/>
  <c r="E62" i="4"/>
  <c r="F62" i="4"/>
  <c r="J62" i="4"/>
  <c r="D63" i="4"/>
  <c r="E63" i="4"/>
  <c r="F63" i="4"/>
  <c r="D64" i="4"/>
  <c r="E64" i="4"/>
  <c r="F64" i="4"/>
  <c r="J64" i="4"/>
  <c r="D65" i="4"/>
  <c r="E65" i="4"/>
  <c r="F65" i="4"/>
  <c r="J65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N2" i="5"/>
  <c r="N37" i="5" s="1"/>
  <c r="N5" i="5"/>
  <c r="N40" i="5" s="1"/>
  <c r="P5" i="5"/>
  <c r="P40" i="5" s="1"/>
  <c r="R5" i="5"/>
  <c r="R40" i="5" s="1"/>
  <c r="N6" i="5"/>
  <c r="N41" i="5" s="1"/>
  <c r="P6" i="5"/>
  <c r="P41" i="5" s="1"/>
  <c r="R6" i="5"/>
  <c r="R41" i="5" s="1"/>
  <c r="N7" i="5"/>
  <c r="N42" i="5" s="1"/>
  <c r="P7" i="5"/>
  <c r="P42" i="5" s="1"/>
  <c r="R7" i="5"/>
  <c r="R42" i="5" s="1"/>
  <c r="N8" i="5"/>
  <c r="N43" i="5" s="1"/>
  <c r="P8" i="5"/>
  <c r="P43" i="5" s="1"/>
  <c r="R8" i="5"/>
  <c r="R43" i="5" s="1"/>
  <c r="E11" i="5"/>
  <c r="E46" i="5" s="1"/>
  <c r="F11" i="5"/>
  <c r="F46" i="5" s="1"/>
  <c r="O46" i="5"/>
  <c r="P46" i="5"/>
  <c r="E12" i="5"/>
  <c r="E47" i="5" s="1"/>
  <c r="F12" i="5"/>
  <c r="F47" i="5" s="1"/>
  <c r="O47" i="5"/>
  <c r="P47" i="5"/>
  <c r="E13" i="5"/>
  <c r="E48" i="5" s="1"/>
  <c r="F13" i="5"/>
  <c r="F48" i="5" s="1"/>
  <c r="O48" i="5"/>
  <c r="P48" i="5"/>
  <c r="E14" i="5"/>
  <c r="E49" i="5" s="1"/>
  <c r="F14" i="5"/>
  <c r="F49" i="5" s="1"/>
  <c r="O49" i="5"/>
  <c r="P49" i="5"/>
  <c r="E15" i="5"/>
  <c r="E50" i="5" s="1"/>
  <c r="F15" i="5"/>
  <c r="F50" i="5" s="1"/>
  <c r="O50" i="5"/>
  <c r="P50" i="5"/>
  <c r="E16" i="5"/>
  <c r="E51" i="5" s="1"/>
  <c r="F16" i="5"/>
  <c r="F51" i="5" s="1"/>
  <c r="O51" i="5"/>
  <c r="P51" i="5"/>
  <c r="E17" i="5"/>
  <c r="E52" i="5" s="1"/>
  <c r="F17" i="5"/>
  <c r="F52" i="5" s="1"/>
  <c r="O52" i="5"/>
  <c r="P52" i="5"/>
  <c r="E18" i="5"/>
  <c r="E53" i="5" s="1"/>
  <c r="F18" i="5"/>
  <c r="F53" i="5" s="1"/>
  <c r="O53" i="5"/>
  <c r="P53" i="5"/>
  <c r="E19" i="5"/>
  <c r="E54" i="5" s="1"/>
  <c r="F19" i="5"/>
  <c r="F54" i="5" s="1"/>
  <c r="O54" i="5"/>
  <c r="P54" i="5"/>
  <c r="E20" i="5"/>
  <c r="E55" i="5" s="1"/>
  <c r="F20" i="5"/>
  <c r="F55" i="5" s="1"/>
  <c r="O55" i="5"/>
  <c r="P55" i="5"/>
  <c r="E21" i="5"/>
  <c r="E56" i="5" s="1"/>
  <c r="F21" i="5"/>
  <c r="F56" i="5" s="1"/>
  <c r="O56" i="5"/>
  <c r="P56" i="5"/>
  <c r="E22" i="5"/>
  <c r="E57" i="5" s="1"/>
  <c r="F22" i="5"/>
  <c r="F57" i="5" s="1"/>
  <c r="O57" i="5"/>
  <c r="P57" i="5"/>
  <c r="E23" i="5"/>
  <c r="E58" i="5" s="1"/>
  <c r="F23" i="5"/>
  <c r="F58" i="5" s="1"/>
  <c r="O58" i="5"/>
  <c r="P58" i="5"/>
  <c r="E24" i="5"/>
  <c r="E59" i="5" s="1"/>
  <c r="F24" i="5"/>
  <c r="F59" i="5" s="1"/>
  <c r="O59" i="5"/>
  <c r="P59" i="5"/>
  <c r="E25" i="5"/>
  <c r="E60" i="5" s="1"/>
  <c r="F25" i="5"/>
  <c r="F60" i="5" s="1"/>
  <c r="E39" i="5"/>
  <c r="E40" i="5"/>
  <c r="G40" i="5"/>
  <c r="I40" i="5"/>
  <c r="E41" i="5"/>
  <c r="F41" i="5"/>
  <c r="G41" i="5"/>
  <c r="H41" i="5"/>
  <c r="I41" i="5"/>
  <c r="E42" i="5"/>
  <c r="E43" i="5"/>
</calcChain>
</file>

<file path=xl/sharedStrings.xml><?xml version="1.0" encoding="utf-8"?>
<sst xmlns="http://schemas.openxmlformats.org/spreadsheetml/2006/main" count="153" uniqueCount="68">
  <si>
    <t>※　先発選手は先発欄に〇印しをすること。</t>
    <rPh sb="2" eb="4">
      <t>センパツ</t>
    </rPh>
    <rPh sb="4" eb="6">
      <t>センシュ</t>
    </rPh>
    <rPh sb="7" eb="9">
      <t>センパツ</t>
    </rPh>
    <rPh sb="9" eb="10">
      <t>ラン</t>
    </rPh>
    <rPh sb="12" eb="13">
      <t>シル</t>
    </rPh>
    <phoneticPr fontId="2"/>
  </si>
  <si>
    <t>※　交代選手は交代欄に〇印し。欠席の場合は空欄。</t>
    <rPh sb="2" eb="4">
      <t>コウタイ</t>
    </rPh>
    <rPh sb="4" eb="6">
      <t>センシュ</t>
    </rPh>
    <rPh sb="7" eb="9">
      <t>コウタイ</t>
    </rPh>
    <rPh sb="9" eb="10">
      <t>ラン</t>
    </rPh>
    <rPh sb="12" eb="13">
      <t>シル</t>
    </rPh>
    <rPh sb="15" eb="17">
      <t>ケッセキ</t>
    </rPh>
    <rPh sb="18" eb="20">
      <t>バアイ</t>
    </rPh>
    <rPh sb="21" eb="23">
      <t>クウラン</t>
    </rPh>
    <phoneticPr fontId="2"/>
  </si>
  <si>
    <t>※　主将は先発欄に◎印しで明記すること。</t>
    <rPh sb="2" eb="4">
      <t>シュショウ</t>
    </rPh>
    <rPh sb="5" eb="7">
      <t>センパツ</t>
    </rPh>
    <rPh sb="7" eb="8">
      <t>ラン</t>
    </rPh>
    <rPh sb="10" eb="11">
      <t>シル</t>
    </rPh>
    <rPh sb="13" eb="15">
      <t>メイキ</t>
    </rPh>
    <phoneticPr fontId="2"/>
  </si>
  <si>
    <t>ｺﾞｰﾙｷｰﾊﾟｰ</t>
    <phoneticPr fontId="2"/>
  </si>
  <si>
    <t>ｺﾞｰﾙｷｰﾊﾟｰ</t>
    <phoneticPr fontId="2"/>
  </si>
  <si>
    <t>年齢</t>
    <rPh sb="0" eb="2">
      <t>ネンレイ</t>
    </rPh>
    <phoneticPr fontId="2"/>
  </si>
  <si>
    <t>携帯E-mail：</t>
    <rPh sb="0" eb="2">
      <t>ケイタイ</t>
    </rPh>
    <phoneticPr fontId="2"/>
  </si>
  <si>
    <t>携 帯 電話：</t>
    <rPh sb="0" eb="1">
      <t>タズサ</t>
    </rPh>
    <rPh sb="2" eb="3">
      <t>オビ</t>
    </rPh>
    <rPh sb="4" eb="5">
      <t>デン</t>
    </rPh>
    <rPh sb="5" eb="6">
      <t>ハナシ</t>
    </rPh>
    <phoneticPr fontId="2"/>
  </si>
  <si>
    <t>メンバー提出用紙</t>
    <rPh sb="4" eb="6">
      <t>テイシュツ</t>
    </rPh>
    <rPh sb="6" eb="8">
      <t>ヨウシ</t>
    </rPh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</si>
  <si>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</si>
  <si>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</si>
  <si>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</si>
  <si>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</si>
  <si>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</si>
  <si>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月　　　日</t>
    <phoneticPr fontId="2"/>
  </si>
  <si>
    <t>/</t>
    <phoneticPr fontId="2"/>
  </si>
  <si>
    <t>GK</t>
    <phoneticPr fontId="2"/>
  </si>
  <si>
    <t>：</t>
    <phoneticPr fontId="2"/>
  </si>
  <si>
    <t>～</t>
    <phoneticPr fontId="2"/>
  </si>
  <si>
    <t>会　　　場</t>
    <rPh sb="0" eb="1">
      <t>カイ</t>
    </rPh>
    <rPh sb="4" eb="5">
      <t>ジョウ</t>
    </rPh>
    <phoneticPr fontId="2"/>
  </si>
  <si>
    <t>FP</t>
    <phoneticPr fontId="2"/>
  </si>
  <si>
    <t>相手チーム</t>
    <rPh sb="0" eb="2">
      <t>アイテ</t>
    </rPh>
    <phoneticPr fontId="2"/>
  </si>
  <si>
    <t>先発</t>
    <rPh sb="0" eb="2">
      <t>センパツ</t>
    </rPh>
    <phoneticPr fontId="2"/>
  </si>
  <si>
    <t>交代</t>
    <rPh sb="0" eb="2">
      <t>コウタイ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</si>
  <si>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</si>
  <si>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</si>
  <si>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副代表者名</t>
    <rPh sb="0" eb="1">
      <t>フク</t>
    </rPh>
    <rPh sb="1" eb="3">
      <t>ダイヒョウ</t>
    </rPh>
    <rPh sb="3" eb="4">
      <t>シャ</t>
    </rPh>
    <rPh sb="4" eb="5">
      <t>メイ</t>
    </rPh>
    <phoneticPr fontId="2"/>
  </si>
  <si>
    <t>背番号</t>
    <rPh sb="0" eb="3">
      <t>セバンゴウ</t>
    </rPh>
    <phoneticPr fontId="2"/>
  </si>
  <si>
    <t>選手名</t>
    <rPh sb="0" eb="2">
      <t>センシュ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</si>
  <si>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</si>
  <si>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審判級</t>
    <rPh sb="0" eb="2">
      <t>シンパン</t>
    </rPh>
    <rPh sb="2" eb="3">
      <t>キュウ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</si>
  <si>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</si>
  <si>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</si>
  <si>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水戸　太朗</t>
    <rPh sb="0" eb="2">
      <t>ミト</t>
    </rPh>
    <rPh sb="3" eb="5">
      <t>タロウ</t>
    </rPh>
    <phoneticPr fontId="2"/>
  </si>
  <si>
    <t>電話：</t>
    <rPh sb="0" eb="2">
      <t>デンワ</t>
    </rPh>
    <phoneticPr fontId="2"/>
  </si>
  <si>
    <t>住所：</t>
    <rPh sb="0" eb="2">
      <t>ジュウショ</t>
    </rPh>
    <phoneticPr fontId="2"/>
  </si>
  <si>
    <t>ﾌﾘｶﾞﾅ</t>
    <phoneticPr fontId="2"/>
  </si>
  <si>
    <t>〒</t>
    <phoneticPr fontId="2"/>
  </si>
  <si>
    <t>ＦＡＸ：</t>
    <phoneticPr fontId="2"/>
  </si>
  <si>
    <t>E-mail：</t>
    <phoneticPr fontId="2"/>
  </si>
  <si>
    <t>ウエア</t>
    <phoneticPr fontId="2"/>
  </si>
  <si>
    <t>パンツ</t>
    <phoneticPr fontId="2"/>
  </si>
  <si>
    <t>ソックス</t>
    <phoneticPr fontId="2"/>
  </si>
  <si>
    <t>ﾌﾘｶﾞﾅ</t>
    <phoneticPr fontId="2"/>
  </si>
  <si>
    <t>ﾌｨｰﾙﾄﾞﾌﾟﾚｰﾔｰ</t>
    <phoneticPr fontId="2"/>
  </si>
  <si>
    <t>チ　ー　ム　要　員</t>
    <rPh sb="6" eb="7">
      <t>ヨウ</t>
    </rPh>
    <rPh sb="8" eb="9">
      <t>イン</t>
    </rPh>
    <phoneticPr fontId="2"/>
  </si>
  <si>
    <t>※　GKは背番号を丸で囲むこと。</t>
    <rPh sb="5" eb="8">
      <t>セバンゴウ</t>
    </rPh>
    <rPh sb="9" eb="10">
      <t>マル</t>
    </rPh>
    <rPh sb="11" eb="12">
      <t>カコ</t>
    </rPh>
    <phoneticPr fontId="2"/>
  </si>
  <si>
    <t>役　　職</t>
    <rPh sb="0" eb="1">
      <t>ヤク</t>
    </rPh>
    <rPh sb="3" eb="4">
      <t>ショク</t>
    </rPh>
    <phoneticPr fontId="2"/>
  </si>
  <si>
    <t>氏　　　　名</t>
    <rPh sb="0" eb="1">
      <t>シ</t>
    </rPh>
    <rPh sb="5" eb="6">
      <t>メイ</t>
    </rPh>
    <phoneticPr fontId="2"/>
  </si>
  <si>
    <t>シャツ</t>
    <phoneticPr fontId="2"/>
  </si>
  <si>
    <t>ショーツ</t>
    <phoneticPr fontId="2"/>
  </si>
  <si>
    <t>ストッキング</t>
    <phoneticPr fontId="2"/>
  </si>
  <si>
    <t>氏　　　　　名</t>
    <rPh sb="0" eb="1">
      <t>シ</t>
    </rPh>
    <rPh sb="6" eb="7">
      <t>メイ</t>
    </rPh>
    <phoneticPr fontId="2"/>
  </si>
  <si>
    <t>kick off</t>
    <phoneticPr fontId="2"/>
  </si>
  <si>
    <t>水戸</t>
  </si>
  <si>
    <t>県登録</t>
    <rPh sb="0" eb="1">
      <t>ケン</t>
    </rPh>
    <rPh sb="1" eb="3">
      <t>トウロク</t>
    </rPh>
    <phoneticPr fontId="2"/>
  </si>
  <si>
    <t>県登録クラブ名</t>
    <phoneticPr fontId="2"/>
  </si>
  <si>
    <t>（クラブ名を記載）</t>
    <rPh sb="4" eb="5">
      <t>メイ</t>
    </rPh>
    <rPh sb="6" eb="8">
      <t>キサイ</t>
    </rPh>
    <phoneticPr fontId="2"/>
  </si>
  <si>
    <t>備考</t>
    <rPh sb="0" eb="2">
      <t>ビコウ</t>
    </rPh>
    <phoneticPr fontId="2"/>
  </si>
  <si>
    <t>代表者</t>
    <rPh sb="0" eb="3">
      <t>ダイヒョウシャ</t>
    </rPh>
    <phoneticPr fontId="2"/>
  </si>
  <si>
    <t>氏　名</t>
    <phoneticPr fontId="2"/>
  </si>
  <si>
    <t>例→</t>
    <rPh sb="0" eb="1">
      <t>レイ</t>
    </rPh>
    <phoneticPr fontId="2"/>
  </si>
  <si>
    <t>水戸市民サッカーリーグ</t>
    <rPh sb="0" eb="4">
      <t>ミトシミン</t>
    </rPh>
    <phoneticPr fontId="2"/>
  </si>
  <si>
    <t>水戸市サッカー協会　　審判用</t>
    <rPh sb="0" eb="3">
      <t>ミトシ</t>
    </rPh>
    <rPh sb="4" eb="9">
      <t>２</t>
    </rPh>
    <rPh sb="11" eb="13">
      <t>シンパン</t>
    </rPh>
    <rPh sb="13" eb="14">
      <t>ヨウ</t>
    </rPh>
    <phoneticPr fontId="2"/>
  </si>
  <si>
    <t>副代表者</t>
    <rPh sb="0" eb="1">
      <t>フク</t>
    </rPh>
    <rPh sb="1" eb="4">
      <t>ダイヒョウシャ</t>
    </rPh>
    <phoneticPr fontId="2"/>
  </si>
  <si>
    <t>水戸市サッカー協会　　相手チーム用</t>
    <rPh sb="0" eb="3">
      <t>ミトシ</t>
    </rPh>
    <rPh sb="4" eb="9">
      <t>２</t>
    </rPh>
    <rPh sb="11" eb="13">
      <t>アイテ</t>
    </rPh>
    <rPh sb="16" eb="17">
      <t>ヨウ</t>
    </rPh>
    <phoneticPr fontId="2"/>
  </si>
  <si>
    <t>提出日</t>
    <rPh sb="0" eb="3">
      <t>テイシュツビ</t>
    </rPh>
    <phoneticPr fontId="2"/>
  </si>
  <si>
    <t>←基準日</t>
    <rPh sb="1" eb="4">
      <t>キジュンビ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</si>
</sst>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m\.dd"/>
    <numFmt numFmtId="177" formatCode="General&quot;才&quot;"/>
    <numFmt numFmtId="178" formatCode="yyyy/mm/dd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125">
        <fgColor indexed="43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2" fillId="0" borderId="0" xfId="41" applyFont="1" applyAlignment="1">
      <alignment horizontal="center" vertical="center"/>
    </xf>
    <xf numFmtId="0" fontId="1" fillId="0" borderId="0" xfId="41" applyAlignment="1">
      <alignment vertical="center"/>
    </xf>
    <xf numFmtId="0" fontId="23" fillId="0" borderId="31" xfId="41" applyFont="1" applyBorder="1" applyAlignment="1">
      <alignment horizontal="center" vertical="center"/>
    </xf>
    <xf numFmtId="0" fontId="23" fillId="0" borderId="32" xfId="41" applyFont="1" applyBorder="1" applyAlignment="1">
      <alignment vertical="center"/>
    </xf>
    <xf numFmtId="0" fontId="1" fillId="0" borderId="31" xfId="41" applyBorder="1" applyAlignment="1">
      <alignment vertical="center"/>
    </xf>
    <xf numFmtId="0" fontId="1" fillId="0" borderId="32" xfId="41" applyBorder="1" applyAlignment="1">
      <alignment vertical="center"/>
    </xf>
    <xf numFmtId="0" fontId="25" fillId="0" borderId="33" xfId="41" applyFont="1" applyBorder="1" applyAlignment="1">
      <alignment horizontal="center" vertical="center"/>
    </xf>
    <xf numFmtId="0" fontId="1" fillId="0" borderId="34" xfId="41" applyBorder="1" applyAlignment="1">
      <alignment horizontal="center" vertical="center"/>
    </xf>
    <xf numFmtId="0" fontId="1" fillId="0" borderId="33" xfId="41" applyBorder="1" applyAlignment="1">
      <alignment horizontal="center" vertical="center"/>
    </xf>
    <xf numFmtId="0" fontId="1" fillId="0" borderId="34" xfId="41" applyBorder="1" applyAlignment="1">
      <alignment vertical="center"/>
    </xf>
    <xf numFmtId="0" fontId="3" fillId="0" borderId="10" xfId="41" applyFont="1" applyBorder="1" applyAlignment="1">
      <alignment horizontal="center" vertical="center"/>
    </xf>
    <xf numFmtId="0" fontId="1" fillId="0" borderId="33" xfId="41" applyBorder="1" applyAlignment="1">
      <alignment vertical="center"/>
    </xf>
    <xf numFmtId="0" fontId="3" fillId="0" borderId="30" xfId="41" applyFont="1" applyBorder="1" applyAlignment="1">
      <alignment horizontal="center" vertical="center"/>
    </xf>
    <xf numFmtId="0" fontId="26" fillId="0" borderId="35" xfId="41" applyFont="1" applyBorder="1" applyAlignment="1">
      <alignment horizontal="center" vertical="center" shrinkToFit="1"/>
    </xf>
    <xf numFmtId="0" fontId="26" fillId="0" borderId="36" xfId="41" applyFont="1" applyBorder="1" applyAlignment="1">
      <alignment horizontal="center" vertical="center" shrinkToFit="1"/>
    </xf>
    <xf numFmtId="0" fontId="26" fillId="0" borderId="31" xfId="41" applyFont="1" applyBorder="1" applyAlignment="1">
      <alignment horizontal="center" vertical="center" shrinkToFit="1"/>
    </xf>
    <xf numFmtId="0" fontId="26" fillId="0" borderId="34" xfId="41" applyFont="1" applyBorder="1" applyAlignment="1">
      <alignment horizontal="center" vertical="center" shrinkToFit="1"/>
    </xf>
    <xf numFmtId="0" fontId="1" fillId="0" borderId="0" xfId="41" applyAlignment="1">
      <alignment horizontal="center" vertical="center" shrinkToFit="1"/>
    </xf>
    <xf numFmtId="49" fontId="3" fillId="0" borderId="10" xfId="41" applyNumberFormat="1" applyFont="1" applyBorder="1" applyAlignment="1">
      <alignment horizontal="center" vertical="center"/>
    </xf>
    <xf numFmtId="0" fontId="3" fillId="0" borderId="31" xfId="41" applyFont="1" applyBorder="1" applyAlignment="1">
      <alignment horizontal="center" vertical="center"/>
    </xf>
    <xf numFmtId="0" fontId="1" fillId="0" borderId="34" xfId="41" applyBorder="1" applyAlignment="1">
      <alignment horizontal="center" vertical="center" shrinkToFit="1"/>
    </xf>
    <xf numFmtId="49" fontId="3" fillId="0" borderId="26" xfId="41" applyNumberFormat="1" applyFont="1" applyBorder="1" applyAlignment="1">
      <alignment horizontal="center" vertical="center"/>
    </xf>
    <xf numFmtId="49" fontId="3" fillId="0" borderId="30" xfId="41" applyNumberFormat="1" applyFont="1" applyBorder="1" applyAlignment="1">
      <alignment horizontal="center" vertical="center"/>
    </xf>
    <xf numFmtId="0" fontId="1" fillId="0" borderId="32" xfId="41" applyBorder="1" applyAlignment="1">
      <alignment horizontal="center" vertical="center" shrinkToFit="1"/>
    </xf>
    <xf numFmtId="0" fontId="27" fillId="0" borderId="31" xfId="41" applyFont="1" applyBorder="1" applyAlignment="1">
      <alignment horizontal="center" vertical="center"/>
    </xf>
    <xf numFmtId="0" fontId="1" fillId="0" borderId="0" xfId="41" applyAlignment="1">
      <alignment horizontal="left" vertical="center"/>
    </xf>
    <xf numFmtId="0" fontId="3" fillId="0" borderId="32" xfId="41" applyFont="1" applyBorder="1" applyAlignment="1">
      <alignment horizontal="center" vertical="center" shrinkToFit="1"/>
    </xf>
    <xf numFmtId="0" fontId="3" fillId="0" borderId="0" xfId="41" applyFont="1" applyAlignment="1">
      <alignment vertical="center"/>
    </xf>
    <xf numFmtId="0" fontId="26" fillId="0" borderId="0" xfId="41" applyFont="1" applyAlignment="1">
      <alignment vertical="center"/>
    </xf>
    <xf numFmtId="0" fontId="1" fillId="0" borderId="13" xfId="41" applyBorder="1" applyAlignment="1">
      <alignment vertical="center"/>
    </xf>
    <xf numFmtId="0" fontId="26" fillId="0" borderId="32" xfId="41" applyFont="1" applyBorder="1" applyAlignment="1">
      <alignment horizontal="center" vertical="center" shrinkToFit="1"/>
    </xf>
    <xf numFmtId="0" fontId="22" fillId="0" borderId="39" xfId="41" applyFont="1" applyBorder="1" applyAlignment="1">
      <alignment horizontal="center" vertical="center"/>
    </xf>
    <xf numFmtId="0" fontId="1" fillId="0" borderId="39" xfId="4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30" fillId="0" borderId="13" xfId="41" applyFont="1" applyBorder="1" applyAlignment="1">
      <alignment horizontal="center" vertical="center"/>
    </xf>
    <xf numFmtId="0" fontId="30" fillId="0" borderId="13" xfId="41" applyFont="1" applyBorder="1" applyAlignment="1">
      <alignment horizontal="right" vertical="center"/>
    </xf>
    <xf numFmtId="49" fontId="30" fillId="0" borderId="13" xfId="41" applyNumberFormat="1" applyFont="1" applyBorder="1" applyAlignment="1">
      <alignment horizontal="left" vertical="center"/>
    </xf>
    <xf numFmtId="0" fontId="30" fillId="0" borderId="13" xfId="41" applyFont="1" applyBorder="1" applyAlignment="1">
      <alignment vertical="center"/>
    </xf>
    <xf numFmtId="0" fontId="0" fillId="0" borderId="40" xfId="0" applyBorder="1" applyAlignment="1" applyProtection="1">
      <alignment horizontal="center" vertical="center" shrinkToFit="1"/>
      <protection locked="0"/>
    </xf>
    <xf numFmtId="0" fontId="1" fillId="0" borderId="49" xfId="41" applyBorder="1" applyAlignment="1">
      <alignment horizontal="center" vertical="center"/>
    </xf>
    <xf numFmtId="0" fontId="1" fillId="0" borderId="48" xfId="41" applyBorder="1" applyAlignment="1">
      <alignment horizontal="center" vertical="center"/>
    </xf>
    <xf numFmtId="0" fontId="3" fillId="0" borderId="25" xfId="41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 shrinkToFit="1"/>
    </xf>
    <xf numFmtId="177" fontId="4" fillId="24" borderId="21" xfId="0" applyNumberFormat="1" applyFont="1" applyFill="1" applyBorder="1">
      <alignment vertical="center"/>
    </xf>
    <xf numFmtId="0" fontId="4" fillId="25" borderId="21" xfId="0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Protection="1">
      <alignment vertical="center"/>
      <protection locked="0"/>
    </xf>
    <xf numFmtId="0" fontId="1" fillId="0" borderId="53" xfId="41" applyBorder="1" applyAlignment="1">
      <alignment horizontal="center" vertical="center"/>
    </xf>
    <xf numFmtId="0" fontId="29" fillId="0" borderId="37" xfId="41" applyFont="1" applyBorder="1" applyAlignment="1">
      <alignment horizontal="center" vertical="center"/>
    </xf>
    <xf numFmtId="0" fontId="29" fillId="0" borderId="29" xfId="41" applyFont="1" applyBorder="1" applyAlignment="1">
      <alignment horizontal="center" vertical="center"/>
    </xf>
    <xf numFmtId="0" fontId="29" fillId="0" borderId="38" xfId="41" applyFont="1" applyBorder="1" applyAlignment="1">
      <alignment horizontal="center" vertical="center"/>
    </xf>
    <xf numFmtId="0" fontId="26" fillId="0" borderId="51" xfId="41" applyFont="1" applyBorder="1" applyAlignment="1">
      <alignment vertical="center" shrinkToFit="1"/>
    </xf>
    <xf numFmtId="0" fontId="1" fillId="0" borderId="18" xfId="41" applyBorder="1" applyAlignment="1">
      <alignment vertical="center"/>
    </xf>
    <xf numFmtId="0" fontId="1" fillId="0" borderId="54" xfId="41" applyBorder="1" applyAlignment="1">
      <alignment vertical="center"/>
    </xf>
    <xf numFmtId="0" fontId="1" fillId="0" borderId="55" xfId="41" applyBorder="1" applyAlignment="1">
      <alignment vertical="center"/>
    </xf>
    <xf numFmtId="0" fontId="1" fillId="0" borderId="57" xfId="41" applyBorder="1" applyAlignment="1">
      <alignment vertical="center"/>
    </xf>
    <xf numFmtId="0" fontId="31" fillId="24" borderId="18" xfId="0" applyFont="1" applyFill="1" applyBorder="1" applyAlignment="1">
      <alignment horizontal="center" vertical="center" shrinkToFit="1"/>
    </xf>
    <xf numFmtId="0" fontId="29" fillId="25" borderId="18" xfId="0" applyFont="1" applyFill="1" applyBorder="1" applyAlignment="1">
      <alignment horizontal="center" vertical="center" shrinkToFit="1"/>
    </xf>
    <xf numFmtId="49" fontId="3" fillId="0" borderId="25" xfId="41" applyNumberFormat="1" applyFont="1" applyBorder="1" applyAlignment="1">
      <alignment horizontal="center" vertical="center"/>
    </xf>
    <xf numFmtId="0" fontId="29" fillId="0" borderId="52" xfId="41" applyFont="1" applyBorder="1" applyAlignment="1">
      <alignment horizontal="center" vertical="center"/>
    </xf>
    <xf numFmtId="0" fontId="1" fillId="0" borderId="11" xfId="41" applyBorder="1" applyAlignment="1">
      <alignment vertical="center"/>
    </xf>
    <xf numFmtId="0" fontId="1" fillId="0" borderId="20" xfId="41" applyBorder="1" applyAlignment="1">
      <alignment vertical="center"/>
    </xf>
    <xf numFmtId="0" fontId="1" fillId="0" borderId="75" xfId="41" applyBorder="1" applyAlignment="1">
      <alignment vertical="center"/>
    </xf>
    <xf numFmtId="0" fontId="26" fillId="26" borderId="0" xfId="41" applyFont="1" applyFill="1" applyAlignment="1">
      <alignment vertical="center"/>
    </xf>
    <xf numFmtId="0" fontId="28" fillId="26" borderId="0" xfId="41" applyFont="1" applyFill="1" applyAlignment="1">
      <alignment horizontal="center" vertical="center" wrapText="1"/>
    </xf>
    <xf numFmtId="0" fontId="26" fillId="26" borderId="0" xfId="41" applyFont="1" applyFill="1" applyAlignment="1">
      <alignment horizontal="right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24" borderId="21" xfId="0" applyFont="1" applyFill="1" applyBorder="1" applyAlignment="1">
      <alignment horizontal="center" vertical="center"/>
    </xf>
    <xf numFmtId="178" fontId="4" fillId="24" borderId="21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178" fontId="0" fillId="0" borderId="2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20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3" xfId="41" applyFont="1" applyBorder="1" applyAlignment="1">
      <alignment horizontal="center" vertical="center"/>
    </xf>
    <xf numFmtId="0" fontId="3" fillId="0" borderId="71" xfId="41" applyFont="1" applyBorder="1" applyAlignment="1">
      <alignment horizontal="center" vertical="center"/>
    </xf>
    <xf numFmtId="0" fontId="3" fillId="0" borderId="74" xfId="41" applyFont="1" applyBorder="1" applyAlignment="1">
      <alignment horizontal="center" vertical="center"/>
    </xf>
    <xf numFmtId="0" fontId="3" fillId="0" borderId="29" xfId="41" applyFont="1" applyBorder="1" applyAlignment="1">
      <alignment horizontal="center" vertical="center"/>
    </xf>
    <xf numFmtId="0" fontId="3" fillId="0" borderId="30" xfId="41" applyFont="1" applyBorder="1" applyAlignment="1">
      <alignment horizontal="center" vertical="center"/>
    </xf>
    <xf numFmtId="0" fontId="3" fillId="0" borderId="48" xfId="41" applyFont="1" applyBorder="1" applyAlignment="1">
      <alignment horizontal="center" vertical="center"/>
    </xf>
    <xf numFmtId="0" fontId="27" fillId="0" borderId="35" xfId="41" applyFont="1" applyBorder="1" applyAlignment="1">
      <alignment horizontal="center" vertical="center"/>
    </xf>
    <xf numFmtId="0" fontId="27" fillId="0" borderId="36" xfId="41" applyFont="1" applyBorder="1" applyAlignment="1">
      <alignment horizontal="center" vertical="center"/>
    </xf>
    <xf numFmtId="0" fontId="27" fillId="0" borderId="51" xfId="41" applyFont="1" applyBorder="1" applyAlignment="1">
      <alignment horizontal="center" vertical="center"/>
    </xf>
    <xf numFmtId="0" fontId="3" fillId="0" borderId="52" xfId="41" applyFont="1" applyBorder="1" applyAlignment="1">
      <alignment horizontal="center" vertical="center"/>
    </xf>
    <xf numFmtId="0" fontId="3" fillId="0" borderId="25" xfId="41" applyFont="1" applyBorder="1" applyAlignment="1">
      <alignment horizontal="center" vertical="center"/>
    </xf>
    <xf numFmtId="0" fontId="3" fillId="0" borderId="53" xfId="41" applyFont="1" applyBorder="1" applyAlignment="1">
      <alignment horizontal="center" vertical="center"/>
    </xf>
    <xf numFmtId="0" fontId="3" fillId="0" borderId="70" xfId="41" applyFont="1" applyBorder="1" applyAlignment="1">
      <alignment horizontal="center" vertical="center"/>
    </xf>
    <xf numFmtId="0" fontId="3" fillId="0" borderId="71" xfId="43" applyFont="1" applyBorder="1" applyAlignment="1">
      <alignment horizontal="center" vertical="center"/>
    </xf>
    <xf numFmtId="0" fontId="3" fillId="0" borderId="72" xfId="43" applyFont="1" applyBorder="1" applyAlignment="1">
      <alignment horizontal="center" vertical="center"/>
    </xf>
    <xf numFmtId="0" fontId="1" fillId="27" borderId="61" xfId="41" applyFill="1" applyBorder="1" applyAlignment="1">
      <alignment horizontal="center" vertical="center"/>
    </xf>
    <xf numFmtId="0" fontId="1" fillId="27" borderId="62" xfId="41" applyFill="1" applyBorder="1" applyAlignment="1">
      <alignment horizontal="center" vertical="center"/>
    </xf>
    <xf numFmtId="0" fontId="24" fillId="27" borderId="63" xfId="41" applyFont="1" applyFill="1" applyBorder="1" applyAlignment="1">
      <alignment horizontal="center" vertical="center" shrinkToFit="1"/>
    </xf>
    <xf numFmtId="0" fontId="24" fillId="27" borderId="64" xfId="41" applyFont="1" applyFill="1" applyBorder="1" applyAlignment="1">
      <alignment horizontal="center" vertical="center" shrinkToFit="1"/>
    </xf>
    <xf numFmtId="0" fontId="24" fillId="27" borderId="65" xfId="41" applyFont="1" applyFill="1" applyBorder="1" applyAlignment="1">
      <alignment horizontal="center" vertical="center" shrinkToFit="1"/>
    </xf>
    <xf numFmtId="0" fontId="25" fillId="0" borderId="67" xfId="41" applyFont="1" applyBorder="1" applyAlignment="1">
      <alignment horizontal="center" vertical="center"/>
    </xf>
    <xf numFmtId="0" fontId="1" fillId="0" borderId="66" xfId="41" applyBorder="1" applyAlignment="1">
      <alignment horizontal="center" vertical="center" shrinkToFit="1"/>
    </xf>
    <xf numFmtId="0" fontId="1" fillId="0" borderId="68" xfId="41" applyBorder="1" applyAlignment="1">
      <alignment horizontal="center" vertical="center" shrinkToFit="1"/>
    </xf>
    <xf numFmtId="0" fontId="32" fillId="0" borderId="0" xfId="41" applyFont="1" applyAlignment="1">
      <alignment horizontal="center" vertical="center"/>
    </xf>
    <xf numFmtId="0" fontId="1" fillId="0" borderId="36" xfId="41" applyBorder="1" applyAlignment="1">
      <alignment horizontal="center" vertical="center"/>
    </xf>
    <xf numFmtId="0" fontId="1" fillId="0" borderId="51" xfId="41" applyBorder="1" applyAlignment="1">
      <alignment horizontal="center" vertical="center"/>
    </xf>
    <xf numFmtId="0" fontId="1" fillId="0" borderId="66" xfId="41" applyBorder="1" applyAlignment="1">
      <alignment horizontal="center" vertical="center"/>
    </xf>
    <xf numFmtId="0" fontId="1" fillId="0" borderId="67" xfId="41" applyBorder="1" applyAlignment="1">
      <alignment horizontal="center" vertical="center"/>
    </xf>
    <xf numFmtId="0" fontId="1" fillId="0" borderId="68" xfId="41" applyBorder="1" applyAlignment="1">
      <alignment horizontal="center" vertical="center"/>
    </xf>
    <xf numFmtId="0" fontId="26" fillId="0" borderId="69" xfId="41" applyFont="1" applyBorder="1" applyAlignment="1">
      <alignment horizontal="center" vertical="center" shrinkToFit="1"/>
    </xf>
    <xf numFmtId="0" fontId="26" fillId="0" borderId="67" xfId="41" applyFont="1" applyBorder="1" applyAlignment="1">
      <alignment horizontal="center" vertical="center" shrinkToFit="1"/>
    </xf>
    <xf numFmtId="0" fontId="26" fillId="0" borderId="68" xfId="41" applyFont="1" applyBorder="1" applyAlignment="1">
      <alignment horizontal="center" vertical="center" shrinkToFit="1"/>
    </xf>
    <xf numFmtId="0" fontId="1" fillId="0" borderId="60" xfId="41" applyBorder="1" applyAlignment="1">
      <alignment horizontal="center" vertical="center"/>
    </xf>
    <xf numFmtId="0" fontId="1" fillId="0" borderId="13" xfId="41" applyBorder="1" applyAlignment="1">
      <alignment horizontal="center" vertical="center"/>
    </xf>
    <xf numFmtId="0" fontId="1" fillId="0" borderId="57" xfId="41" applyBorder="1" applyAlignment="1">
      <alignment horizontal="center" vertical="center"/>
    </xf>
    <xf numFmtId="0" fontId="30" fillId="0" borderId="13" xfId="41" applyFont="1" applyBorder="1" applyAlignment="1">
      <alignment horizontal="center" vertical="center"/>
    </xf>
    <xf numFmtId="0" fontId="1" fillId="0" borderId="57" xfId="41" applyBorder="1" applyAlignment="1">
      <alignment horizontal="center" vertical="center" textRotation="255"/>
    </xf>
    <xf numFmtId="0" fontId="1" fillId="0" borderId="58" xfId="41" applyBorder="1" applyAlignment="1">
      <alignment horizontal="center" vertical="center" textRotation="255"/>
    </xf>
    <xf numFmtId="0" fontId="1" fillId="0" borderId="18" xfId="41" applyBorder="1" applyAlignment="1">
      <alignment horizontal="center" vertical="center"/>
    </xf>
    <xf numFmtId="0" fontId="1" fillId="0" borderId="59" xfId="41" applyBorder="1" applyAlignment="1">
      <alignment horizontal="center" vertical="center"/>
    </xf>
    <xf numFmtId="0" fontId="1" fillId="0" borderId="55" xfId="41" applyBorder="1" applyAlignment="1">
      <alignment horizontal="center" vertical="center"/>
    </xf>
    <xf numFmtId="0" fontId="1" fillId="0" borderId="58" xfId="41" applyBorder="1" applyAlignment="1">
      <alignment horizontal="center" vertical="center"/>
    </xf>
    <xf numFmtId="0" fontId="30" fillId="0" borderId="55" xfId="41" applyFont="1" applyBorder="1" applyAlignment="1">
      <alignment horizontal="center" vertical="center"/>
    </xf>
    <xf numFmtId="0" fontId="1" fillId="0" borderId="54" xfId="41" applyBorder="1" applyAlignment="1">
      <alignment horizontal="center" vertical="center"/>
    </xf>
    <xf numFmtId="0" fontId="1" fillId="0" borderId="50" xfId="41" applyBorder="1" applyAlignment="1">
      <alignment horizontal="center" vertical="center"/>
    </xf>
    <xf numFmtId="0" fontId="1" fillId="0" borderId="56" xfId="41" applyBorder="1" applyAlignment="1">
      <alignment horizontal="center" vertical="center"/>
    </xf>
    <xf numFmtId="0" fontId="0" fillId="28" borderId="14" xfId="0" applyFill="1" applyBorder="1">
      <alignment vertical="center"/>
    </xf>
    <xf numFmtId="14" fontId="1" fillId="28" borderId="14" xfId="0" applyNumberFormat="1" applyFont="1" applyFill="1" applyBorder="1" applyAlignment="1">
      <alignment horizontal="right" vertical="center"/>
    </xf>
    <xf numFmtId="57" fontId="33" fillId="0" borderId="0" xfId="0" applyNumberFormat="1" applyFont="1">
      <alignment vertical="center"/>
    </xf>
    <xf numFmtId="177" fontId="1" fillId="28" borderId="41" xfId="0" applyNumberFormat="1" applyFont="1" applyFill="1" applyBorder="1">
      <alignment vertical="center"/>
    </xf>
    <xf numFmtId="177" fontId="1" fillId="28" borderId="21" xfId="0" applyNumberFormat="1" applyFont="1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3" xr:uid="{C8255E7C-2B73-4797-B42E-3C3F7F3D83CD}"/>
    <cellStyle name="標準_メンバー提出用紙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O98"/>
  <sheetViews>
    <sheetView showGridLines="0" showZeros="0" tabSelected="1" view="pageBreakPreview" zoomScaleNormal="115" zoomScaleSheetLayoutView="100" workbookViewId="0"/>
  </sheetViews>
  <sheetFormatPr defaultColWidth="8.86328125" defaultRowHeight="12.75" x14ac:dyDescent="0.25"/>
  <cols>
    <col min="1" max="1" width="5.1328125" customWidth="1"/>
    <col min="2" max="2" width="7.3984375" customWidth="1"/>
    <col min="3" max="3" width="4.46484375" customWidth="1"/>
    <col min="4" max="6" width="8" customWidth="1"/>
    <col min="7" max="7" width="3.86328125" customWidth="1"/>
    <col min="8" max="8" width="5.1328125" customWidth="1"/>
    <col min="9" max="9" width="6.59765625" customWidth="1"/>
    <col min="10" max="10" width="4.46484375" customWidth="1"/>
    <col min="11" max="12" width="8" customWidth="1"/>
    <col min="13" max="13" width="8.1328125" customWidth="1"/>
    <col min="14" max="14" width="1.1328125" customWidth="1"/>
  </cols>
  <sheetData>
    <row r="1" spans="1:14" x14ac:dyDescent="0.25">
      <c r="K1" s="191" t="s">
        <v>66</v>
      </c>
      <c r="L1" s="192"/>
      <c r="M1" s="192"/>
    </row>
    <row r="2" spans="1:14" x14ac:dyDescent="0.25">
      <c r="B2" s="14" t="s">
        <v>36</v>
      </c>
      <c r="C2" s="115"/>
      <c r="D2" s="115"/>
      <c r="E2" s="115"/>
      <c r="F2" s="115"/>
      <c r="I2" s="14" t="s">
        <v>36</v>
      </c>
      <c r="J2" s="110"/>
      <c r="K2" s="110"/>
      <c r="L2" s="110"/>
      <c r="M2" s="110"/>
    </row>
    <row r="3" spans="1:14" ht="12.75" customHeight="1" x14ac:dyDescent="0.25">
      <c r="A3" s="105" t="s">
        <v>24</v>
      </c>
      <c r="B3" s="105"/>
      <c r="C3" s="107"/>
      <c r="D3" s="107"/>
      <c r="E3" s="107"/>
      <c r="F3" s="107"/>
      <c r="H3" s="105" t="s">
        <v>25</v>
      </c>
      <c r="I3" s="105"/>
      <c r="J3" s="107"/>
      <c r="K3" s="107"/>
      <c r="L3" s="107"/>
      <c r="M3" s="107"/>
    </row>
    <row r="4" spans="1:14" ht="12.75" customHeight="1" x14ac:dyDescent="0.25">
      <c r="A4" s="106"/>
      <c r="B4" s="106"/>
      <c r="C4" s="108"/>
      <c r="D4" s="108"/>
      <c r="E4" s="108"/>
      <c r="F4" s="108"/>
      <c r="H4" s="106"/>
      <c r="I4" s="106"/>
      <c r="J4" s="108"/>
      <c r="K4" s="108"/>
      <c r="L4" s="108"/>
      <c r="M4" s="108"/>
    </row>
    <row r="5" spans="1:14" ht="6.75" customHeight="1" x14ac:dyDescent="0.25">
      <c r="C5" s="34"/>
      <c r="D5" s="34"/>
      <c r="E5" s="34"/>
      <c r="F5" s="34"/>
      <c r="J5" s="34"/>
      <c r="K5" s="34"/>
      <c r="L5" s="34"/>
      <c r="M5" s="34"/>
    </row>
    <row r="6" spans="1:14" x14ac:dyDescent="0.25">
      <c r="B6" s="4" t="s">
        <v>37</v>
      </c>
      <c r="C6" s="110"/>
      <c r="D6" s="110"/>
      <c r="E6" s="34"/>
      <c r="F6" s="34"/>
      <c r="J6" s="34"/>
      <c r="K6" s="34"/>
      <c r="L6" s="34"/>
      <c r="M6" s="34"/>
    </row>
    <row r="7" spans="1:14" x14ac:dyDescent="0.25">
      <c r="B7" s="4" t="s">
        <v>35</v>
      </c>
      <c r="C7" s="110"/>
      <c r="D7" s="110"/>
      <c r="E7" s="110"/>
      <c r="F7" s="110"/>
      <c r="I7" s="9" t="s">
        <v>39</v>
      </c>
      <c r="J7" s="118"/>
      <c r="K7" s="118"/>
      <c r="L7" s="118"/>
      <c r="M7" s="118"/>
    </row>
    <row r="8" spans="1:14" x14ac:dyDescent="0.25">
      <c r="B8" s="8" t="s">
        <v>34</v>
      </c>
      <c r="C8" s="124"/>
      <c r="D8" s="124"/>
      <c r="E8" s="124"/>
      <c r="F8" s="124"/>
      <c r="H8" s="17"/>
      <c r="I8" s="4" t="s">
        <v>7</v>
      </c>
      <c r="J8" s="120"/>
      <c r="K8" s="120"/>
      <c r="L8" s="120"/>
      <c r="M8" s="120"/>
    </row>
    <row r="9" spans="1:14" x14ac:dyDescent="0.25">
      <c r="B9" s="8" t="s">
        <v>38</v>
      </c>
      <c r="C9" s="124"/>
      <c r="D9" s="124"/>
      <c r="E9" s="124"/>
      <c r="F9" s="124"/>
      <c r="H9" s="17"/>
      <c r="I9" s="8" t="s">
        <v>6</v>
      </c>
      <c r="J9" s="119"/>
      <c r="K9" s="119"/>
      <c r="L9" s="119"/>
      <c r="M9" s="119"/>
    </row>
    <row r="10" spans="1:14" ht="7.5" customHeight="1" x14ac:dyDescent="0.25">
      <c r="B10" s="20"/>
      <c r="C10" s="125"/>
      <c r="D10" s="125"/>
      <c r="E10" s="125"/>
      <c r="F10" s="125"/>
      <c r="J10" s="34"/>
      <c r="K10" s="34"/>
      <c r="L10" s="34"/>
      <c r="M10" s="34"/>
    </row>
    <row r="11" spans="1:14" ht="7.5" customHeight="1" x14ac:dyDescent="0.25">
      <c r="J11" s="34"/>
      <c r="K11" s="34"/>
      <c r="L11" s="34"/>
      <c r="M11" s="34"/>
    </row>
    <row r="12" spans="1:14" s="1" customFormat="1" x14ac:dyDescent="0.25">
      <c r="A12" s="112"/>
      <c r="B12" s="112"/>
      <c r="C12" s="5"/>
      <c r="D12" s="68" t="s">
        <v>49</v>
      </c>
      <c r="E12" s="68" t="s">
        <v>50</v>
      </c>
      <c r="F12" s="68" t="s">
        <v>51</v>
      </c>
      <c r="H12" s="6"/>
      <c r="I12" s="7" t="s">
        <v>43</v>
      </c>
      <c r="J12" s="121"/>
      <c r="K12" s="121"/>
      <c r="L12" s="121"/>
      <c r="M12" s="122"/>
      <c r="N12" s="12"/>
    </row>
    <row r="13" spans="1:14" ht="12.75" customHeight="1" x14ac:dyDescent="0.25">
      <c r="A13" s="112" t="s">
        <v>3</v>
      </c>
      <c r="B13" s="112"/>
      <c r="C13" s="23" t="s">
        <v>31</v>
      </c>
      <c r="D13" s="30"/>
      <c r="E13" s="30"/>
      <c r="F13" s="30"/>
      <c r="H13" s="111" t="s">
        <v>26</v>
      </c>
      <c r="I13" s="105"/>
      <c r="J13" s="110"/>
      <c r="K13" s="110"/>
      <c r="L13" s="110"/>
      <c r="M13" s="123"/>
      <c r="N13" s="15"/>
    </row>
    <row r="14" spans="1:14" ht="12.75" customHeight="1" x14ac:dyDescent="0.25">
      <c r="A14" s="112"/>
      <c r="B14" s="112"/>
      <c r="C14" s="25" t="s">
        <v>32</v>
      </c>
      <c r="D14" s="31"/>
      <c r="E14" s="31"/>
      <c r="F14" s="31"/>
      <c r="H14" s="111"/>
      <c r="I14" s="105"/>
      <c r="J14" s="110"/>
      <c r="K14" s="110"/>
      <c r="L14" s="110"/>
      <c r="M14" s="123"/>
      <c r="N14" s="15"/>
    </row>
    <row r="15" spans="1:14" x14ac:dyDescent="0.25">
      <c r="A15" s="112" t="s">
        <v>44</v>
      </c>
      <c r="B15" s="112"/>
      <c r="C15" s="26" t="s">
        <v>31</v>
      </c>
      <c r="D15" s="32"/>
      <c r="E15" s="32"/>
      <c r="F15" s="32"/>
      <c r="H15" s="21"/>
      <c r="I15" s="10" t="s">
        <v>7</v>
      </c>
      <c r="J15" s="127"/>
      <c r="K15" s="127"/>
      <c r="L15" s="127"/>
      <c r="M15" s="128"/>
      <c r="N15" s="15"/>
    </row>
    <row r="16" spans="1:14" x14ac:dyDescent="0.25">
      <c r="A16" s="112"/>
      <c r="B16" s="112"/>
      <c r="C16" s="24" t="s">
        <v>32</v>
      </c>
      <c r="D16" s="33"/>
      <c r="E16" s="33"/>
      <c r="F16" s="33"/>
      <c r="H16" s="22"/>
      <c r="I16" s="11" t="s">
        <v>6</v>
      </c>
      <c r="J16" s="119"/>
      <c r="K16" s="119"/>
      <c r="L16" s="119"/>
      <c r="M16" s="119"/>
      <c r="N16" s="15"/>
    </row>
    <row r="17" spans="1:15" ht="10.5" customHeight="1" x14ac:dyDescent="0.25">
      <c r="M17" s="193">
        <v>45017</v>
      </c>
      <c r="O17" t="s">
        <v>67</v>
      </c>
    </row>
    <row r="18" spans="1:15" ht="18.75" customHeight="1" x14ac:dyDescent="0.25">
      <c r="A18" s="13"/>
      <c r="B18" s="18" t="s">
        <v>27</v>
      </c>
      <c r="C18" s="126" t="s">
        <v>28</v>
      </c>
      <c r="D18" s="126"/>
      <c r="E18" s="126"/>
      <c r="F18" s="126" t="s">
        <v>29</v>
      </c>
      <c r="G18" s="126"/>
      <c r="H18" s="19" t="s">
        <v>5</v>
      </c>
      <c r="I18" s="19" t="s">
        <v>30</v>
      </c>
      <c r="J18" s="77"/>
      <c r="K18" s="19" t="s">
        <v>56</v>
      </c>
      <c r="L18" s="77"/>
      <c r="M18" s="78" t="s">
        <v>58</v>
      </c>
      <c r="N18" s="15"/>
    </row>
    <row r="19" spans="1:15" ht="18.75" customHeight="1" x14ac:dyDescent="0.25">
      <c r="A19" s="92" t="s">
        <v>61</v>
      </c>
      <c r="B19" s="79">
        <v>10</v>
      </c>
      <c r="C19" s="116" t="s">
        <v>33</v>
      </c>
      <c r="D19" s="116"/>
      <c r="E19" s="116"/>
      <c r="F19" s="117">
        <v>25744</v>
      </c>
      <c r="G19" s="117"/>
      <c r="H19" s="80">
        <f>IF(C19&gt;0,DATEDIF(F19,$M$17,"y"),"")</f>
        <v>52</v>
      </c>
      <c r="I19" s="81" t="s">
        <v>54</v>
      </c>
      <c r="J19" s="109" t="s">
        <v>57</v>
      </c>
      <c r="K19" s="109"/>
      <c r="L19" s="109"/>
      <c r="M19" s="82"/>
      <c r="N19" s="15"/>
    </row>
    <row r="20" spans="1:15" ht="18.75" customHeight="1" x14ac:dyDescent="0.25">
      <c r="A20" s="93">
        <v>1</v>
      </c>
      <c r="B20" s="73"/>
      <c r="C20" s="140"/>
      <c r="D20" s="141"/>
      <c r="E20" s="142"/>
      <c r="F20" s="113"/>
      <c r="G20" s="113"/>
      <c r="H20" s="194" t="str">
        <f t="shared" ref="H20:H49" si="0">IF(C20&gt;0,DATEDIF(F20,$M$17,"y"),"")</f>
        <v/>
      </c>
      <c r="I20" s="28"/>
      <c r="J20" s="114"/>
      <c r="K20" s="114"/>
      <c r="L20" s="114"/>
      <c r="M20" s="29"/>
      <c r="N20" s="15"/>
    </row>
    <row r="21" spans="1:15" ht="18.75" customHeight="1" x14ac:dyDescent="0.25">
      <c r="A21" s="93">
        <v>2</v>
      </c>
      <c r="B21" s="73"/>
      <c r="C21" s="140"/>
      <c r="D21" s="141"/>
      <c r="E21" s="142"/>
      <c r="F21" s="113"/>
      <c r="G21" s="113"/>
      <c r="H21" s="194" t="str">
        <f t="shared" si="0"/>
        <v/>
      </c>
      <c r="I21" s="28"/>
      <c r="J21" s="114"/>
      <c r="K21" s="114"/>
      <c r="L21" s="114"/>
      <c r="M21" s="29"/>
      <c r="N21" s="15"/>
    </row>
    <row r="22" spans="1:15" ht="18.75" customHeight="1" x14ac:dyDescent="0.25">
      <c r="A22" s="93">
        <v>3</v>
      </c>
      <c r="B22" s="73"/>
      <c r="C22" s="140"/>
      <c r="D22" s="141"/>
      <c r="E22" s="142"/>
      <c r="F22" s="113"/>
      <c r="G22" s="113"/>
      <c r="H22" s="194" t="str">
        <f t="shared" si="0"/>
        <v/>
      </c>
      <c r="I22" s="28"/>
      <c r="J22" s="114"/>
      <c r="K22" s="114"/>
      <c r="L22" s="114"/>
      <c r="M22" s="29"/>
      <c r="N22" s="15"/>
    </row>
    <row r="23" spans="1:15" ht="18.75" customHeight="1" x14ac:dyDescent="0.25">
      <c r="A23" s="93">
        <v>4</v>
      </c>
      <c r="B23" s="73"/>
      <c r="C23" s="140"/>
      <c r="D23" s="141"/>
      <c r="E23" s="142"/>
      <c r="F23" s="113"/>
      <c r="G23" s="113"/>
      <c r="H23" s="194" t="str">
        <f t="shared" si="0"/>
        <v/>
      </c>
      <c r="I23" s="28"/>
      <c r="J23" s="114"/>
      <c r="K23" s="114"/>
      <c r="L23" s="114"/>
      <c r="M23" s="29"/>
      <c r="N23" s="15"/>
    </row>
    <row r="24" spans="1:15" ht="18.75" customHeight="1" x14ac:dyDescent="0.25">
      <c r="A24" s="93">
        <v>5</v>
      </c>
      <c r="B24" s="73"/>
      <c r="C24" s="140"/>
      <c r="D24" s="141"/>
      <c r="E24" s="142"/>
      <c r="F24" s="113"/>
      <c r="G24" s="113"/>
      <c r="H24" s="194" t="str">
        <f t="shared" si="0"/>
        <v/>
      </c>
      <c r="I24" s="28"/>
      <c r="J24" s="114"/>
      <c r="K24" s="114"/>
      <c r="L24" s="114"/>
      <c r="M24" s="29"/>
      <c r="N24" s="15"/>
    </row>
    <row r="25" spans="1:15" ht="18.75" customHeight="1" x14ac:dyDescent="0.25">
      <c r="A25" s="93">
        <v>6</v>
      </c>
      <c r="B25" s="73"/>
      <c r="C25" s="140"/>
      <c r="D25" s="141"/>
      <c r="E25" s="142"/>
      <c r="F25" s="113"/>
      <c r="G25" s="113"/>
      <c r="H25" s="194" t="str">
        <f t="shared" si="0"/>
        <v/>
      </c>
      <c r="I25" s="28"/>
      <c r="J25" s="114"/>
      <c r="K25" s="114"/>
      <c r="L25" s="114"/>
      <c r="M25" s="29"/>
      <c r="N25" s="15"/>
    </row>
    <row r="26" spans="1:15" ht="18.75" customHeight="1" x14ac:dyDescent="0.25">
      <c r="A26" s="93">
        <v>7</v>
      </c>
      <c r="B26" s="73"/>
      <c r="C26" s="140"/>
      <c r="D26" s="141"/>
      <c r="E26" s="142"/>
      <c r="F26" s="113"/>
      <c r="G26" s="113"/>
      <c r="H26" s="194" t="str">
        <f t="shared" si="0"/>
        <v/>
      </c>
      <c r="I26" s="28"/>
      <c r="J26" s="114"/>
      <c r="K26" s="114"/>
      <c r="L26" s="114"/>
      <c r="M26" s="29"/>
      <c r="N26" s="15"/>
    </row>
    <row r="27" spans="1:15" ht="18.75" customHeight="1" x14ac:dyDescent="0.25">
      <c r="A27" s="93">
        <v>8</v>
      </c>
      <c r="B27" s="73"/>
      <c r="C27" s="140"/>
      <c r="D27" s="141"/>
      <c r="E27" s="142"/>
      <c r="F27" s="113"/>
      <c r="G27" s="113"/>
      <c r="H27" s="194" t="str">
        <f t="shared" si="0"/>
        <v/>
      </c>
      <c r="I27" s="28"/>
      <c r="J27" s="114"/>
      <c r="K27" s="114"/>
      <c r="L27" s="114"/>
      <c r="M27" s="29"/>
      <c r="N27" s="15"/>
    </row>
    <row r="28" spans="1:15" ht="18.75" customHeight="1" x14ac:dyDescent="0.25">
      <c r="A28" s="93">
        <v>9</v>
      </c>
      <c r="B28" s="73"/>
      <c r="C28" s="140"/>
      <c r="D28" s="141"/>
      <c r="E28" s="142"/>
      <c r="F28" s="113"/>
      <c r="G28" s="113"/>
      <c r="H28" s="194" t="str">
        <f t="shared" si="0"/>
        <v/>
      </c>
      <c r="I28" s="28"/>
      <c r="J28" s="114"/>
      <c r="K28" s="114"/>
      <c r="L28" s="114"/>
      <c r="M28" s="29"/>
      <c r="N28" s="15"/>
    </row>
    <row r="29" spans="1:15" ht="18.75" customHeight="1" x14ac:dyDescent="0.25">
      <c r="A29" s="93">
        <v>10</v>
      </c>
      <c r="B29" s="73"/>
      <c r="C29" s="140"/>
      <c r="D29" s="141"/>
      <c r="E29" s="142"/>
      <c r="F29" s="113"/>
      <c r="G29" s="113"/>
      <c r="H29" s="194" t="str">
        <f t="shared" si="0"/>
        <v/>
      </c>
      <c r="I29" s="28"/>
      <c r="J29" s="102"/>
      <c r="K29" s="103"/>
      <c r="L29" s="104"/>
      <c r="M29" s="29"/>
      <c r="N29" s="15"/>
    </row>
    <row r="30" spans="1:15" ht="18.75" customHeight="1" x14ac:dyDescent="0.25">
      <c r="A30" s="93">
        <v>11</v>
      </c>
      <c r="B30" s="73"/>
      <c r="C30" s="140"/>
      <c r="D30" s="141"/>
      <c r="E30" s="142"/>
      <c r="F30" s="113"/>
      <c r="G30" s="113"/>
      <c r="H30" s="194" t="str">
        <f t="shared" si="0"/>
        <v/>
      </c>
      <c r="I30" s="28"/>
      <c r="J30" s="102"/>
      <c r="K30" s="103"/>
      <c r="L30" s="104"/>
      <c r="M30" s="29"/>
      <c r="N30" s="15"/>
    </row>
    <row r="31" spans="1:15" ht="18.75" customHeight="1" x14ac:dyDescent="0.25">
      <c r="A31" s="93">
        <v>12</v>
      </c>
      <c r="B31" s="73"/>
      <c r="C31" s="140"/>
      <c r="D31" s="141"/>
      <c r="E31" s="142"/>
      <c r="F31" s="138"/>
      <c r="G31" s="139"/>
      <c r="H31" s="194" t="str">
        <f t="shared" ref="H31:H43" si="1">IF(C31&gt;0,DATEDIF(F31,$M$17,"y"),"")</f>
        <v/>
      </c>
      <c r="I31" s="28"/>
      <c r="J31" s="102"/>
      <c r="K31" s="103"/>
      <c r="L31" s="104"/>
      <c r="M31" s="29"/>
      <c r="N31" s="15"/>
    </row>
    <row r="32" spans="1:15" ht="18.75" customHeight="1" x14ac:dyDescent="0.25">
      <c r="A32" s="93">
        <v>13</v>
      </c>
      <c r="B32" s="73"/>
      <c r="C32" s="140"/>
      <c r="D32" s="141"/>
      <c r="E32" s="142"/>
      <c r="F32" s="138"/>
      <c r="G32" s="139"/>
      <c r="H32" s="194" t="str">
        <f t="shared" si="1"/>
        <v/>
      </c>
      <c r="I32" s="28"/>
      <c r="J32" s="102"/>
      <c r="K32" s="103"/>
      <c r="L32" s="104"/>
      <c r="M32" s="29"/>
      <c r="N32" s="15"/>
    </row>
    <row r="33" spans="1:14" ht="18.75" customHeight="1" x14ac:dyDescent="0.25">
      <c r="A33" s="93">
        <v>14</v>
      </c>
      <c r="B33" s="73"/>
      <c r="C33" s="140"/>
      <c r="D33" s="141"/>
      <c r="E33" s="142"/>
      <c r="F33" s="138"/>
      <c r="G33" s="139"/>
      <c r="H33" s="194" t="str">
        <f t="shared" si="1"/>
        <v/>
      </c>
      <c r="I33" s="28"/>
      <c r="J33" s="102"/>
      <c r="K33" s="103"/>
      <c r="L33" s="104"/>
      <c r="M33" s="29"/>
      <c r="N33" s="15"/>
    </row>
    <row r="34" spans="1:14" ht="18.75" customHeight="1" x14ac:dyDescent="0.25">
      <c r="A34" s="93">
        <v>15</v>
      </c>
      <c r="B34" s="73"/>
      <c r="C34" s="140"/>
      <c r="D34" s="141"/>
      <c r="E34" s="142"/>
      <c r="F34" s="138"/>
      <c r="G34" s="139"/>
      <c r="H34" s="194" t="str">
        <f t="shared" si="1"/>
        <v/>
      </c>
      <c r="I34" s="28"/>
      <c r="J34" s="102"/>
      <c r="K34" s="103"/>
      <c r="L34" s="104"/>
      <c r="M34" s="29"/>
      <c r="N34" s="15"/>
    </row>
    <row r="35" spans="1:14" ht="18.75" customHeight="1" x14ac:dyDescent="0.25">
      <c r="A35" s="93">
        <v>16</v>
      </c>
      <c r="B35" s="73"/>
      <c r="C35" s="140"/>
      <c r="D35" s="141"/>
      <c r="E35" s="142"/>
      <c r="F35" s="138"/>
      <c r="G35" s="139"/>
      <c r="H35" s="194" t="str">
        <f t="shared" si="1"/>
        <v/>
      </c>
      <c r="I35" s="28"/>
      <c r="J35" s="102"/>
      <c r="K35" s="103"/>
      <c r="L35" s="104"/>
      <c r="M35" s="29"/>
      <c r="N35" s="15"/>
    </row>
    <row r="36" spans="1:14" ht="18.75" customHeight="1" x14ac:dyDescent="0.25">
      <c r="A36" s="93">
        <v>17</v>
      </c>
      <c r="B36" s="73"/>
      <c r="C36" s="140"/>
      <c r="D36" s="141"/>
      <c r="E36" s="142"/>
      <c r="F36" s="138"/>
      <c r="G36" s="139"/>
      <c r="H36" s="194" t="str">
        <f t="shared" si="1"/>
        <v/>
      </c>
      <c r="I36" s="28"/>
      <c r="J36" s="102"/>
      <c r="K36" s="103"/>
      <c r="L36" s="104"/>
      <c r="M36" s="29"/>
      <c r="N36" s="15"/>
    </row>
    <row r="37" spans="1:14" ht="18.75" customHeight="1" x14ac:dyDescent="0.25">
      <c r="A37" s="93">
        <v>18</v>
      </c>
      <c r="B37" s="73"/>
      <c r="C37" s="140"/>
      <c r="D37" s="141"/>
      <c r="E37" s="142"/>
      <c r="F37" s="138"/>
      <c r="G37" s="139"/>
      <c r="H37" s="194" t="str">
        <f t="shared" si="1"/>
        <v/>
      </c>
      <c r="I37" s="28"/>
      <c r="J37" s="102"/>
      <c r="K37" s="103"/>
      <c r="L37" s="104"/>
      <c r="M37" s="29"/>
      <c r="N37" s="15"/>
    </row>
    <row r="38" spans="1:14" ht="18.75" customHeight="1" x14ac:dyDescent="0.25">
      <c r="A38" s="93">
        <v>19</v>
      </c>
      <c r="B38" s="73"/>
      <c r="C38" s="140"/>
      <c r="D38" s="141"/>
      <c r="E38" s="142"/>
      <c r="F38" s="138"/>
      <c r="G38" s="139"/>
      <c r="H38" s="194" t="str">
        <f t="shared" si="1"/>
        <v/>
      </c>
      <c r="I38" s="28"/>
      <c r="J38" s="102"/>
      <c r="K38" s="103"/>
      <c r="L38" s="104"/>
      <c r="M38" s="29"/>
      <c r="N38" s="15"/>
    </row>
    <row r="39" spans="1:14" ht="18.75" customHeight="1" x14ac:dyDescent="0.25">
      <c r="A39" s="93">
        <v>20</v>
      </c>
      <c r="B39" s="73"/>
      <c r="C39" s="140"/>
      <c r="D39" s="141"/>
      <c r="E39" s="142"/>
      <c r="F39" s="138"/>
      <c r="G39" s="139"/>
      <c r="H39" s="194" t="str">
        <f t="shared" si="1"/>
        <v/>
      </c>
      <c r="I39" s="28"/>
      <c r="J39" s="102"/>
      <c r="K39" s="103"/>
      <c r="L39" s="104"/>
      <c r="M39" s="29"/>
      <c r="N39" s="15"/>
    </row>
    <row r="40" spans="1:14" ht="18.75" customHeight="1" x14ac:dyDescent="0.25">
      <c r="A40" s="93">
        <v>21</v>
      </c>
      <c r="B40" s="73"/>
      <c r="C40" s="140"/>
      <c r="D40" s="141"/>
      <c r="E40" s="142"/>
      <c r="F40" s="138"/>
      <c r="G40" s="139"/>
      <c r="H40" s="194" t="str">
        <f t="shared" si="1"/>
        <v/>
      </c>
      <c r="I40" s="28"/>
      <c r="J40" s="102"/>
      <c r="K40" s="103"/>
      <c r="L40" s="104"/>
      <c r="M40" s="29"/>
      <c r="N40" s="15"/>
    </row>
    <row r="41" spans="1:14" ht="18.75" customHeight="1" x14ac:dyDescent="0.25">
      <c r="A41" s="93">
        <v>22</v>
      </c>
      <c r="B41" s="73"/>
      <c r="C41" s="140"/>
      <c r="D41" s="141"/>
      <c r="E41" s="142"/>
      <c r="F41" s="138"/>
      <c r="G41" s="139"/>
      <c r="H41" s="194" t="str">
        <f t="shared" si="1"/>
        <v/>
      </c>
      <c r="I41" s="28"/>
      <c r="J41" s="102"/>
      <c r="K41" s="103"/>
      <c r="L41" s="104"/>
      <c r="M41" s="29"/>
      <c r="N41" s="15"/>
    </row>
    <row r="42" spans="1:14" ht="18.75" customHeight="1" x14ac:dyDescent="0.25">
      <c r="A42" s="93">
        <v>23</v>
      </c>
      <c r="B42" s="73"/>
      <c r="C42" s="140"/>
      <c r="D42" s="141"/>
      <c r="E42" s="142"/>
      <c r="F42" s="138"/>
      <c r="G42" s="139"/>
      <c r="H42" s="194" t="str">
        <f t="shared" si="1"/>
        <v/>
      </c>
      <c r="I42" s="28"/>
      <c r="J42" s="102"/>
      <c r="K42" s="103"/>
      <c r="L42" s="104"/>
      <c r="M42" s="29"/>
      <c r="N42" s="15"/>
    </row>
    <row r="43" spans="1:14" ht="18.75" customHeight="1" x14ac:dyDescent="0.25">
      <c r="A43" s="93">
        <v>24</v>
      </c>
      <c r="B43" s="73"/>
      <c r="C43" s="140"/>
      <c r="D43" s="141"/>
      <c r="E43" s="142"/>
      <c r="F43" s="138"/>
      <c r="G43" s="139"/>
      <c r="H43" s="194" t="str">
        <f t="shared" si="1"/>
        <v/>
      </c>
      <c r="I43" s="28"/>
      <c r="J43" s="102"/>
      <c r="K43" s="103"/>
      <c r="L43" s="104"/>
      <c r="M43" s="29"/>
      <c r="N43" s="15"/>
    </row>
    <row r="44" spans="1:14" ht="18.75" customHeight="1" x14ac:dyDescent="0.25">
      <c r="A44" s="93">
        <v>25</v>
      </c>
      <c r="B44" s="27"/>
      <c r="C44" s="140"/>
      <c r="D44" s="141"/>
      <c r="E44" s="142"/>
      <c r="F44" s="138"/>
      <c r="G44" s="139"/>
      <c r="H44" s="195" t="str">
        <f t="shared" si="0"/>
        <v/>
      </c>
      <c r="I44" s="28"/>
      <c r="J44" s="102"/>
      <c r="K44" s="103"/>
      <c r="L44" s="104"/>
      <c r="M44" s="29"/>
      <c r="N44" s="15"/>
    </row>
    <row r="45" spans="1:14" ht="18.75" customHeight="1" x14ac:dyDescent="0.25">
      <c r="A45" s="93">
        <v>26</v>
      </c>
      <c r="B45" s="27"/>
      <c r="C45" s="140"/>
      <c r="D45" s="141"/>
      <c r="E45" s="142"/>
      <c r="F45" s="129"/>
      <c r="G45" s="129"/>
      <c r="H45" s="195" t="str">
        <f t="shared" si="0"/>
        <v/>
      </c>
      <c r="I45" s="28"/>
      <c r="J45" s="102"/>
      <c r="K45" s="103"/>
      <c r="L45" s="104"/>
      <c r="M45" s="29"/>
      <c r="N45" s="15"/>
    </row>
    <row r="46" spans="1:14" ht="18.75" customHeight="1" x14ac:dyDescent="0.25">
      <c r="A46" s="93">
        <v>27</v>
      </c>
      <c r="B46" s="27"/>
      <c r="C46" s="140"/>
      <c r="D46" s="141"/>
      <c r="E46" s="142"/>
      <c r="F46" s="129"/>
      <c r="G46" s="129"/>
      <c r="H46" s="195" t="str">
        <f t="shared" si="0"/>
        <v/>
      </c>
      <c r="I46" s="28"/>
      <c r="J46" s="102"/>
      <c r="K46" s="103"/>
      <c r="L46" s="104"/>
      <c r="M46" s="29"/>
      <c r="N46" s="15"/>
    </row>
    <row r="47" spans="1:14" ht="18.75" customHeight="1" x14ac:dyDescent="0.25">
      <c r="A47" s="93">
        <v>28</v>
      </c>
      <c r="B47" s="27"/>
      <c r="C47" s="140"/>
      <c r="D47" s="141"/>
      <c r="E47" s="142"/>
      <c r="F47" s="129"/>
      <c r="G47" s="129"/>
      <c r="H47" s="195" t="str">
        <f t="shared" si="0"/>
        <v/>
      </c>
      <c r="I47" s="28"/>
      <c r="J47" s="102"/>
      <c r="K47" s="103"/>
      <c r="L47" s="104"/>
      <c r="M47" s="29"/>
      <c r="N47" s="15"/>
    </row>
    <row r="48" spans="1:14" ht="18.75" customHeight="1" x14ac:dyDescent="0.25">
      <c r="A48" s="93">
        <v>29</v>
      </c>
      <c r="B48" s="27"/>
      <c r="C48" s="140"/>
      <c r="D48" s="141"/>
      <c r="E48" s="142"/>
      <c r="F48" s="129"/>
      <c r="G48" s="129"/>
      <c r="H48" s="195" t="str">
        <f t="shared" si="0"/>
        <v/>
      </c>
      <c r="I48" s="28"/>
      <c r="J48" s="102"/>
      <c r="K48" s="103"/>
      <c r="L48" s="104"/>
      <c r="M48" s="29"/>
      <c r="N48" s="15"/>
    </row>
    <row r="49" spans="1:14" ht="18.75" customHeight="1" x14ac:dyDescent="0.25">
      <c r="A49" s="93">
        <v>30</v>
      </c>
      <c r="B49" s="27"/>
      <c r="C49" s="140"/>
      <c r="D49" s="141"/>
      <c r="E49" s="142"/>
      <c r="F49" s="129"/>
      <c r="G49" s="129"/>
      <c r="H49" s="195" t="str">
        <f t="shared" si="0"/>
        <v/>
      </c>
      <c r="I49" s="28"/>
      <c r="J49" s="102"/>
      <c r="K49" s="103"/>
      <c r="L49" s="104"/>
      <c r="M49" s="29"/>
      <c r="N49" s="15"/>
    </row>
    <row r="50" spans="1:14" x14ac:dyDescent="0.25">
      <c r="L50" s="137"/>
      <c r="M50" s="137"/>
    </row>
    <row r="51" spans="1:14" x14ac:dyDescent="0.25">
      <c r="B51" s="14" t="s">
        <v>36</v>
      </c>
      <c r="C51" s="136">
        <f>C2</f>
        <v>0</v>
      </c>
      <c r="D51" s="136"/>
      <c r="E51" s="136"/>
      <c r="F51" s="136"/>
      <c r="I51" s="14" t="s">
        <v>36</v>
      </c>
      <c r="J51" s="136">
        <f>J2</f>
        <v>0</v>
      </c>
      <c r="K51" s="136"/>
      <c r="L51" s="136"/>
      <c r="M51" s="136"/>
    </row>
    <row r="52" spans="1:14" ht="13.5" customHeight="1" x14ac:dyDescent="0.25">
      <c r="A52" s="105" t="s">
        <v>24</v>
      </c>
      <c r="B52" s="105"/>
      <c r="C52" s="143">
        <f>C3</f>
        <v>0</v>
      </c>
      <c r="D52" s="143"/>
      <c r="E52" s="143"/>
      <c r="F52" s="143"/>
      <c r="H52" s="105" t="s">
        <v>25</v>
      </c>
      <c r="I52" s="105"/>
      <c r="J52" s="143">
        <f>J3</f>
        <v>0</v>
      </c>
      <c r="K52" s="143"/>
      <c r="L52" s="143"/>
      <c r="M52" s="143"/>
    </row>
    <row r="53" spans="1:14" ht="13.5" customHeight="1" x14ac:dyDescent="0.25">
      <c r="A53" s="106"/>
      <c r="B53" s="106"/>
      <c r="C53" s="144"/>
      <c r="D53" s="144"/>
      <c r="E53" s="144"/>
      <c r="F53" s="144"/>
      <c r="H53" s="106"/>
      <c r="I53" s="106"/>
      <c r="J53" s="144"/>
      <c r="K53" s="144"/>
      <c r="L53" s="144"/>
      <c r="M53" s="144"/>
    </row>
    <row r="54" spans="1:14" ht="6.75" customHeight="1" x14ac:dyDescent="0.25"/>
    <row r="55" spans="1:14" x14ac:dyDescent="0.25">
      <c r="B55" s="4" t="s">
        <v>37</v>
      </c>
      <c r="C55" s="135">
        <f>C6</f>
        <v>0</v>
      </c>
      <c r="D55" s="135"/>
    </row>
    <row r="56" spans="1:14" x14ac:dyDescent="0.25">
      <c r="B56" s="4" t="s">
        <v>35</v>
      </c>
      <c r="C56" s="133">
        <f>C7</f>
        <v>0</v>
      </c>
      <c r="D56" s="133"/>
      <c r="E56" s="133"/>
      <c r="F56" s="133"/>
      <c r="I56" s="9" t="s">
        <v>39</v>
      </c>
      <c r="J56" s="133">
        <f>J7</f>
        <v>0</v>
      </c>
      <c r="K56" s="133"/>
      <c r="L56" s="133"/>
      <c r="M56" s="133"/>
    </row>
    <row r="57" spans="1:14" x14ac:dyDescent="0.25">
      <c r="B57" s="8" t="s">
        <v>34</v>
      </c>
      <c r="C57" s="130">
        <f>C8</f>
        <v>0</v>
      </c>
      <c r="D57" s="130"/>
      <c r="E57" s="130"/>
      <c r="F57" s="130"/>
      <c r="H57" s="17"/>
      <c r="I57" s="4" t="s">
        <v>7</v>
      </c>
      <c r="J57" s="130">
        <f>J8</f>
        <v>0</v>
      </c>
      <c r="K57" s="130"/>
      <c r="L57" s="130"/>
      <c r="M57" s="130"/>
    </row>
    <row r="58" spans="1:14" x14ac:dyDescent="0.25">
      <c r="B58" s="8" t="s">
        <v>38</v>
      </c>
      <c r="C58" s="130">
        <f>C9</f>
        <v>0</v>
      </c>
      <c r="D58" s="130"/>
      <c r="E58" s="130"/>
      <c r="F58" s="130"/>
      <c r="H58" s="17"/>
      <c r="I58" s="8" t="s">
        <v>6</v>
      </c>
      <c r="J58" s="130">
        <f>J9</f>
        <v>0</v>
      </c>
      <c r="K58" s="130"/>
      <c r="L58" s="130"/>
      <c r="M58" s="130"/>
    </row>
    <row r="59" spans="1:14" ht="7.5" customHeight="1" x14ac:dyDescent="0.25">
      <c r="B59" s="20"/>
      <c r="C59" s="125"/>
      <c r="D59" s="125"/>
      <c r="E59" s="125"/>
      <c r="F59" s="125"/>
    </row>
    <row r="60" spans="1:14" ht="7.5" customHeight="1" x14ac:dyDescent="0.25"/>
    <row r="61" spans="1:14" s="1" customFormat="1" x14ac:dyDescent="0.25">
      <c r="A61" s="112"/>
      <c r="B61" s="112"/>
      <c r="C61" s="5"/>
      <c r="D61" s="5" t="s">
        <v>40</v>
      </c>
      <c r="E61" s="5" t="s">
        <v>41</v>
      </c>
      <c r="F61" s="5" t="s">
        <v>42</v>
      </c>
      <c r="H61" s="6"/>
      <c r="I61" s="7" t="s">
        <v>43</v>
      </c>
      <c r="J61" s="134">
        <f>J12</f>
        <v>0</v>
      </c>
      <c r="K61" s="134"/>
      <c r="L61" s="134"/>
      <c r="M61" s="134"/>
      <c r="N61" s="12"/>
    </row>
    <row r="62" spans="1:14" x14ac:dyDescent="0.25">
      <c r="A62" s="112" t="s">
        <v>44</v>
      </c>
      <c r="B62" s="112"/>
      <c r="C62" s="23" t="s">
        <v>31</v>
      </c>
      <c r="D62" s="23">
        <f t="shared" ref="D62:F63" si="2">D13</f>
        <v>0</v>
      </c>
      <c r="E62" s="23">
        <f t="shared" si="2"/>
        <v>0</v>
      </c>
      <c r="F62" s="23">
        <f t="shared" si="2"/>
        <v>0</v>
      </c>
      <c r="H62" s="111" t="s">
        <v>26</v>
      </c>
      <c r="I62" s="105"/>
      <c r="J62" s="135">
        <f>J13</f>
        <v>0</v>
      </c>
      <c r="K62" s="135"/>
      <c r="L62" s="135"/>
      <c r="M62" s="135"/>
      <c r="N62" s="15"/>
    </row>
    <row r="63" spans="1:14" x14ac:dyDescent="0.25">
      <c r="A63" s="112"/>
      <c r="B63" s="112"/>
      <c r="C63" s="25" t="s">
        <v>32</v>
      </c>
      <c r="D63" s="25">
        <f t="shared" si="2"/>
        <v>0</v>
      </c>
      <c r="E63" s="25">
        <f t="shared" si="2"/>
        <v>0</v>
      </c>
      <c r="F63" s="25">
        <f t="shared" si="2"/>
        <v>0</v>
      </c>
      <c r="H63" s="111"/>
      <c r="I63" s="105"/>
      <c r="J63" s="135"/>
      <c r="K63" s="135"/>
      <c r="L63" s="135"/>
      <c r="M63" s="135"/>
      <c r="N63" s="15"/>
    </row>
    <row r="64" spans="1:14" x14ac:dyDescent="0.25">
      <c r="A64" s="112" t="s">
        <v>4</v>
      </c>
      <c r="B64" s="112"/>
      <c r="C64" s="26" t="s">
        <v>31</v>
      </c>
      <c r="D64" s="26">
        <f t="shared" ref="D64:F65" si="3">D15</f>
        <v>0</v>
      </c>
      <c r="E64" s="26">
        <f t="shared" si="3"/>
        <v>0</v>
      </c>
      <c r="F64" s="26">
        <f t="shared" si="3"/>
        <v>0</v>
      </c>
      <c r="H64" s="21"/>
      <c r="I64" s="10" t="s">
        <v>7</v>
      </c>
      <c r="J64" s="131">
        <f>J15</f>
        <v>0</v>
      </c>
      <c r="K64" s="131"/>
      <c r="L64" s="131"/>
      <c r="M64" s="131"/>
      <c r="N64" s="15"/>
    </row>
    <row r="65" spans="1:14" x14ac:dyDescent="0.25">
      <c r="A65" s="112"/>
      <c r="B65" s="112"/>
      <c r="C65" s="24" t="s">
        <v>32</v>
      </c>
      <c r="D65" s="24">
        <f t="shared" si="3"/>
        <v>0</v>
      </c>
      <c r="E65" s="24">
        <f t="shared" si="3"/>
        <v>0</v>
      </c>
      <c r="F65" s="24">
        <f t="shared" si="3"/>
        <v>0</v>
      </c>
      <c r="H65" s="22"/>
      <c r="I65" s="11" t="s">
        <v>6</v>
      </c>
      <c r="J65" s="132">
        <f>J16</f>
        <v>0</v>
      </c>
      <c r="K65" s="132"/>
      <c r="L65" s="132"/>
      <c r="M65" s="132"/>
      <c r="N65" s="15"/>
    </row>
    <row r="66" spans="1:14" ht="10.5" customHeight="1" x14ac:dyDescent="0.25">
      <c r="A66" s="16"/>
      <c r="B66" s="105"/>
      <c r="C66" s="105"/>
      <c r="D66" s="105"/>
      <c r="E66" s="1"/>
      <c r="F66" s="3"/>
      <c r="G66" s="2"/>
      <c r="H66" s="16"/>
      <c r="I66" s="105"/>
      <c r="J66" s="105"/>
      <c r="K66" s="105"/>
      <c r="L66" s="1"/>
      <c r="M66" s="3"/>
    </row>
    <row r="67" spans="1:14" ht="18.75" customHeight="1" x14ac:dyDescent="0.25">
      <c r="A67" s="13"/>
      <c r="B67" s="18" t="s">
        <v>27</v>
      </c>
      <c r="C67" s="126" t="s">
        <v>28</v>
      </c>
      <c r="D67" s="126"/>
      <c r="E67" s="126"/>
      <c r="F67" s="126" t="s">
        <v>29</v>
      </c>
      <c r="G67" s="126"/>
      <c r="H67" s="19" t="s">
        <v>5</v>
      </c>
      <c r="I67" s="19" t="s">
        <v>30</v>
      </c>
      <c r="J67" s="77"/>
      <c r="K67" s="19" t="s">
        <v>56</v>
      </c>
      <c r="L67" s="77"/>
      <c r="M67" s="78" t="s">
        <v>58</v>
      </c>
      <c r="N67" s="15"/>
    </row>
    <row r="68" spans="1:14" ht="18.75" customHeight="1" x14ac:dyDescent="0.25">
      <c r="A68" s="92" t="s">
        <v>61</v>
      </c>
      <c r="B68" s="79">
        <v>10</v>
      </c>
      <c r="C68" s="116" t="s">
        <v>33</v>
      </c>
      <c r="D68" s="116"/>
      <c r="E68" s="116"/>
      <c r="F68" s="117">
        <v>25744</v>
      </c>
      <c r="G68" s="117"/>
      <c r="H68" s="80">
        <f>IF(C68&gt;0,DATEDIF(F68,$M$17,"y"),"")</f>
        <v>52</v>
      </c>
      <c r="I68" s="81" t="s">
        <v>54</v>
      </c>
      <c r="J68" s="109" t="s">
        <v>57</v>
      </c>
      <c r="K68" s="109"/>
      <c r="L68" s="109"/>
      <c r="M68" s="82"/>
      <c r="N68" s="15"/>
    </row>
    <row r="69" spans="1:14" ht="18.75" customHeight="1" x14ac:dyDescent="0.25">
      <c r="A69" s="93">
        <v>31</v>
      </c>
      <c r="B69" s="27"/>
      <c r="C69" s="114"/>
      <c r="D69" s="114"/>
      <c r="E69" s="114"/>
      <c r="F69" s="129"/>
      <c r="G69" s="129"/>
      <c r="H69" s="195" t="str">
        <f t="shared" ref="H69:H98" si="4">IF(C69&gt;0,DATEDIF(F69,$M$17,"y"),"")</f>
        <v/>
      </c>
      <c r="I69" s="28"/>
      <c r="J69" s="114"/>
      <c r="K69" s="114"/>
      <c r="L69" s="114"/>
      <c r="M69" s="29"/>
      <c r="N69" s="15"/>
    </row>
    <row r="70" spans="1:14" ht="18.75" customHeight="1" x14ac:dyDescent="0.25">
      <c r="A70" s="93">
        <v>32</v>
      </c>
      <c r="B70" s="27"/>
      <c r="C70" s="140"/>
      <c r="D70" s="141"/>
      <c r="E70" s="142"/>
      <c r="F70" s="138"/>
      <c r="G70" s="139"/>
      <c r="H70" s="195" t="str">
        <f t="shared" si="4"/>
        <v/>
      </c>
      <c r="I70" s="28"/>
      <c r="J70" s="114"/>
      <c r="K70" s="114"/>
      <c r="L70" s="114"/>
      <c r="M70" s="29"/>
      <c r="N70" s="15"/>
    </row>
    <row r="71" spans="1:14" ht="18.75" customHeight="1" x14ac:dyDescent="0.25">
      <c r="A71" s="93">
        <v>33</v>
      </c>
      <c r="B71" s="27"/>
      <c r="C71" s="114"/>
      <c r="D71" s="114"/>
      <c r="E71" s="114"/>
      <c r="F71" s="129"/>
      <c r="G71" s="129"/>
      <c r="H71" s="195" t="str">
        <f t="shared" si="4"/>
        <v/>
      </c>
      <c r="I71" s="28"/>
      <c r="J71" s="114"/>
      <c r="K71" s="114"/>
      <c r="L71" s="114"/>
      <c r="M71" s="29"/>
      <c r="N71" s="15"/>
    </row>
    <row r="72" spans="1:14" ht="18.75" customHeight="1" x14ac:dyDescent="0.25">
      <c r="A72" s="93">
        <v>34</v>
      </c>
      <c r="B72" s="27"/>
      <c r="C72" s="114"/>
      <c r="D72" s="114"/>
      <c r="E72" s="114"/>
      <c r="F72" s="129"/>
      <c r="G72" s="129"/>
      <c r="H72" s="195" t="str">
        <f t="shared" si="4"/>
        <v/>
      </c>
      <c r="I72" s="28"/>
      <c r="J72" s="114"/>
      <c r="K72" s="114"/>
      <c r="L72" s="114"/>
      <c r="M72" s="29"/>
      <c r="N72" s="15"/>
    </row>
    <row r="73" spans="1:14" ht="18.75" customHeight="1" x14ac:dyDescent="0.25">
      <c r="A73" s="93">
        <v>35</v>
      </c>
      <c r="B73" s="27"/>
      <c r="C73" s="114"/>
      <c r="D73" s="114"/>
      <c r="E73" s="114"/>
      <c r="F73" s="129"/>
      <c r="G73" s="129"/>
      <c r="H73" s="195" t="str">
        <f t="shared" si="4"/>
        <v/>
      </c>
      <c r="I73" s="28"/>
      <c r="J73" s="114"/>
      <c r="K73" s="114"/>
      <c r="L73" s="114"/>
      <c r="M73" s="29"/>
      <c r="N73" s="15"/>
    </row>
    <row r="74" spans="1:14" ht="18.75" customHeight="1" x14ac:dyDescent="0.25">
      <c r="A74" s="93">
        <v>36</v>
      </c>
      <c r="B74" s="27"/>
      <c r="C74" s="114"/>
      <c r="D74" s="114"/>
      <c r="E74" s="114"/>
      <c r="F74" s="129"/>
      <c r="G74" s="129"/>
      <c r="H74" s="195" t="str">
        <f t="shared" si="4"/>
        <v/>
      </c>
      <c r="I74" s="28"/>
      <c r="J74" s="114"/>
      <c r="K74" s="114"/>
      <c r="L74" s="114"/>
      <c r="M74" s="29"/>
      <c r="N74" s="15"/>
    </row>
    <row r="75" spans="1:14" ht="18.75" customHeight="1" x14ac:dyDescent="0.25">
      <c r="A75" s="93">
        <v>37</v>
      </c>
      <c r="B75" s="27"/>
      <c r="C75" s="114"/>
      <c r="D75" s="114"/>
      <c r="E75" s="114"/>
      <c r="F75" s="129"/>
      <c r="G75" s="129"/>
      <c r="H75" s="195" t="str">
        <f t="shared" si="4"/>
        <v/>
      </c>
      <c r="I75" s="28"/>
      <c r="J75" s="114"/>
      <c r="K75" s="114"/>
      <c r="L75" s="114"/>
      <c r="M75" s="29"/>
      <c r="N75" s="15"/>
    </row>
    <row r="76" spans="1:14" ht="18.75" customHeight="1" x14ac:dyDescent="0.25">
      <c r="A76" s="93">
        <v>38</v>
      </c>
      <c r="B76" s="27"/>
      <c r="C76" s="114"/>
      <c r="D76" s="114"/>
      <c r="E76" s="114"/>
      <c r="F76" s="129"/>
      <c r="G76" s="129"/>
      <c r="H76" s="195" t="str">
        <f t="shared" si="4"/>
        <v/>
      </c>
      <c r="I76" s="28"/>
      <c r="J76" s="114"/>
      <c r="K76" s="114"/>
      <c r="L76" s="114"/>
      <c r="M76" s="29"/>
      <c r="N76" s="15"/>
    </row>
    <row r="77" spans="1:14" ht="18.75" customHeight="1" x14ac:dyDescent="0.25">
      <c r="A77" s="93">
        <v>39</v>
      </c>
      <c r="B77" s="27"/>
      <c r="C77" s="114"/>
      <c r="D77" s="114"/>
      <c r="E77" s="114"/>
      <c r="F77" s="129"/>
      <c r="G77" s="129"/>
      <c r="H77" s="195" t="str">
        <f t="shared" si="4"/>
        <v/>
      </c>
      <c r="I77" s="28"/>
      <c r="J77" s="114"/>
      <c r="K77" s="114"/>
      <c r="L77" s="114"/>
      <c r="M77" s="29"/>
      <c r="N77" s="15"/>
    </row>
    <row r="78" spans="1:14" ht="18.75" customHeight="1" x14ac:dyDescent="0.25">
      <c r="A78" s="93">
        <v>40</v>
      </c>
      <c r="B78" s="27"/>
      <c r="C78" s="114"/>
      <c r="D78" s="114"/>
      <c r="E78" s="114"/>
      <c r="F78" s="129"/>
      <c r="G78" s="129"/>
      <c r="H78" s="195" t="str">
        <f t="shared" si="4"/>
        <v/>
      </c>
      <c r="I78" s="28"/>
      <c r="J78" s="114"/>
      <c r="K78" s="114"/>
      <c r="L78" s="114"/>
      <c r="M78" s="29"/>
      <c r="N78" s="15"/>
    </row>
    <row r="79" spans="1:14" ht="18.75" customHeight="1" x14ac:dyDescent="0.25">
      <c r="A79" s="93">
        <v>41</v>
      </c>
      <c r="B79" s="27"/>
      <c r="C79" s="114"/>
      <c r="D79" s="114"/>
      <c r="E79" s="114"/>
      <c r="F79" s="129"/>
      <c r="G79" s="129"/>
      <c r="H79" s="195" t="str">
        <f t="shared" si="4"/>
        <v/>
      </c>
      <c r="I79" s="28"/>
      <c r="J79" s="114"/>
      <c r="K79" s="114"/>
      <c r="L79" s="114"/>
      <c r="M79" s="29"/>
      <c r="N79" s="15"/>
    </row>
    <row r="80" spans="1:14" ht="18.75" customHeight="1" x14ac:dyDescent="0.25">
      <c r="A80" s="93">
        <v>42</v>
      </c>
      <c r="B80" s="27"/>
      <c r="C80" s="114"/>
      <c r="D80" s="114"/>
      <c r="E80" s="114"/>
      <c r="F80" s="129"/>
      <c r="G80" s="129"/>
      <c r="H80" s="195" t="str">
        <f t="shared" si="4"/>
        <v/>
      </c>
      <c r="I80" s="28"/>
      <c r="J80" s="114"/>
      <c r="K80" s="114"/>
      <c r="L80" s="114"/>
      <c r="M80" s="29"/>
      <c r="N80" s="15"/>
    </row>
    <row r="81" spans="1:14" ht="18.75" customHeight="1" x14ac:dyDescent="0.25">
      <c r="A81" s="93">
        <v>43</v>
      </c>
      <c r="B81" s="27"/>
      <c r="C81" s="114"/>
      <c r="D81" s="114"/>
      <c r="E81" s="114"/>
      <c r="F81" s="129"/>
      <c r="G81" s="129"/>
      <c r="H81" s="195" t="str">
        <f t="shared" si="4"/>
        <v/>
      </c>
      <c r="I81" s="28"/>
      <c r="J81" s="114"/>
      <c r="K81" s="114"/>
      <c r="L81" s="114"/>
      <c r="M81" s="29"/>
      <c r="N81" s="15"/>
    </row>
    <row r="82" spans="1:14" ht="18.75" customHeight="1" x14ac:dyDescent="0.25">
      <c r="A82" s="93">
        <v>44</v>
      </c>
      <c r="B82" s="27"/>
      <c r="C82" s="114"/>
      <c r="D82" s="114"/>
      <c r="E82" s="114"/>
      <c r="F82" s="129"/>
      <c r="G82" s="129"/>
      <c r="H82" s="195" t="str">
        <f t="shared" si="4"/>
        <v/>
      </c>
      <c r="I82" s="28"/>
      <c r="J82" s="114"/>
      <c r="K82" s="114"/>
      <c r="L82" s="114"/>
      <c r="M82" s="29"/>
      <c r="N82" s="15"/>
    </row>
    <row r="83" spans="1:14" ht="18.75" customHeight="1" x14ac:dyDescent="0.25">
      <c r="A83" s="93">
        <v>45</v>
      </c>
      <c r="B83" s="27"/>
      <c r="C83" s="114"/>
      <c r="D83" s="114"/>
      <c r="E83" s="114"/>
      <c r="F83" s="129"/>
      <c r="G83" s="129"/>
      <c r="H83" s="195" t="str">
        <f t="shared" si="4"/>
        <v/>
      </c>
      <c r="I83" s="28"/>
      <c r="J83" s="114"/>
      <c r="K83" s="114"/>
      <c r="L83" s="114"/>
      <c r="M83" s="29"/>
      <c r="N83" s="15"/>
    </row>
    <row r="84" spans="1:14" ht="18.75" customHeight="1" x14ac:dyDescent="0.25">
      <c r="A84" s="93">
        <v>46</v>
      </c>
      <c r="B84" s="27"/>
      <c r="C84" s="114"/>
      <c r="D84" s="114"/>
      <c r="E84" s="114"/>
      <c r="F84" s="129"/>
      <c r="G84" s="129"/>
      <c r="H84" s="195" t="str">
        <f t="shared" si="4"/>
        <v/>
      </c>
      <c r="I84" s="28"/>
      <c r="J84" s="114"/>
      <c r="K84" s="114"/>
      <c r="L84" s="114"/>
      <c r="M84" s="29"/>
      <c r="N84" s="15"/>
    </row>
    <row r="85" spans="1:14" ht="18.75" customHeight="1" x14ac:dyDescent="0.25">
      <c r="A85" s="93">
        <v>47</v>
      </c>
      <c r="B85" s="27"/>
      <c r="C85" s="114"/>
      <c r="D85" s="114"/>
      <c r="E85" s="114"/>
      <c r="F85" s="129"/>
      <c r="G85" s="129"/>
      <c r="H85" s="195" t="str">
        <f t="shared" si="4"/>
        <v/>
      </c>
      <c r="I85" s="28"/>
      <c r="J85" s="114"/>
      <c r="K85" s="114"/>
      <c r="L85" s="114"/>
      <c r="M85" s="29"/>
      <c r="N85" s="15"/>
    </row>
    <row r="86" spans="1:14" ht="18.75" customHeight="1" x14ac:dyDescent="0.25">
      <c r="A86" s="93">
        <v>48</v>
      </c>
      <c r="B86" s="27"/>
      <c r="C86" s="114"/>
      <c r="D86" s="114"/>
      <c r="E86" s="114"/>
      <c r="F86" s="129"/>
      <c r="G86" s="129"/>
      <c r="H86" s="195" t="str">
        <f t="shared" si="4"/>
        <v/>
      </c>
      <c r="I86" s="28"/>
      <c r="J86" s="114"/>
      <c r="K86" s="114"/>
      <c r="L86" s="114"/>
      <c r="M86" s="29"/>
      <c r="N86" s="15"/>
    </row>
    <row r="87" spans="1:14" ht="18.75" customHeight="1" x14ac:dyDescent="0.25">
      <c r="A87" s="93">
        <v>49</v>
      </c>
      <c r="B87" s="27"/>
      <c r="C87" s="114"/>
      <c r="D87" s="114"/>
      <c r="E87" s="114"/>
      <c r="F87" s="129"/>
      <c r="G87" s="129"/>
      <c r="H87" s="195" t="str">
        <f t="shared" si="4"/>
        <v/>
      </c>
      <c r="I87" s="28"/>
      <c r="J87" s="114"/>
      <c r="K87" s="114"/>
      <c r="L87" s="114"/>
      <c r="M87" s="29"/>
      <c r="N87" s="15"/>
    </row>
    <row r="88" spans="1:14" ht="18.75" customHeight="1" x14ac:dyDescent="0.25">
      <c r="A88" s="93">
        <v>50</v>
      </c>
      <c r="B88" s="27"/>
      <c r="C88" s="114"/>
      <c r="D88" s="114"/>
      <c r="E88" s="114"/>
      <c r="F88" s="129"/>
      <c r="G88" s="129"/>
      <c r="H88" s="195" t="str">
        <f t="shared" si="4"/>
        <v/>
      </c>
      <c r="I88" s="28"/>
      <c r="J88" s="114"/>
      <c r="K88" s="114"/>
      <c r="L88" s="114"/>
      <c r="M88" s="29"/>
      <c r="N88" s="15"/>
    </row>
    <row r="89" spans="1:14" ht="18.75" customHeight="1" x14ac:dyDescent="0.25">
      <c r="A89" s="93">
        <v>51</v>
      </c>
      <c r="B89" s="27"/>
      <c r="C89" s="114"/>
      <c r="D89" s="114"/>
      <c r="E89" s="114"/>
      <c r="F89" s="129"/>
      <c r="G89" s="129"/>
      <c r="H89" s="195" t="str">
        <f t="shared" si="4"/>
        <v/>
      </c>
      <c r="I89" s="28"/>
      <c r="J89" s="114"/>
      <c r="K89" s="114"/>
      <c r="L89" s="114"/>
      <c r="M89" s="29"/>
      <c r="N89" s="15"/>
    </row>
    <row r="90" spans="1:14" ht="18.75" customHeight="1" x14ac:dyDescent="0.25">
      <c r="A90" s="93">
        <v>52</v>
      </c>
      <c r="B90" s="27"/>
      <c r="C90" s="114"/>
      <c r="D90" s="114"/>
      <c r="E90" s="114"/>
      <c r="F90" s="129"/>
      <c r="G90" s="129"/>
      <c r="H90" s="195" t="str">
        <f t="shared" si="4"/>
        <v/>
      </c>
      <c r="I90" s="28"/>
      <c r="J90" s="114"/>
      <c r="K90" s="114"/>
      <c r="L90" s="114"/>
      <c r="M90" s="29"/>
      <c r="N90" s="15"/>
    </row>
    <row r="91" spans="1:14" ht="18.75" customHeight="1" x14ac:dyDescent="0.25">
      <c r="A91" s="93">
        <v>53</v>
      </c>
      <c r="B91" s="27"/>
      <c r="C91" s="114"/>
      <c r="D91" s="114"/>
      <c r="E91" s="114"/>
      <c r="F91" s="129"/>
      <c r="G91" s="129"/>
      <c r="H91" s="195" t="str">
        <f t="shared" si="4"/>
        <v/>
      </c>
      <c r="I91" s="28"/>
      <c r="J91" s="114"/>
      <c r="K91" s="114"/>
      <c r="L91" s="114"/>
      <c r="M91" s="29"/>
      <c r="N91" s="15"/>
    </row>
    <row r="92" spans="1:14" ht="18.75" customHeight="1" x14ac:dyDescent="0.25">
      <c r="A92" s="93">
        <v>54</v>
      </c>
      <c r="B92" s="27"/>
      <c r="C92" s="114"/>
      <c r="D92" s="114"/>
      <c r="E92" s="114"/>
      <c r="F92" s="129"/>
      <c r="G92" s="129"/>
      <c r="H92" s="195" t="str">
        <f t="shared" si="4"/>
        <v/>
      </c>
      <c r="I92" s="28"/>
      <c r="J92" s="114"/>
      <c r="K92" s="114"/>
      <c r="L92" s="114"/>
      <c r="M92" s="29"/>
      <c r="N92" s="15"/>
    </row>
    <row r="93" spans="1:14" ht="18.75" customHeight="1" x14ac:dyDescent="0.25">
      <c r="A93" s="93">
        <v>55</v>
      </c>
      <c r="B93" s="27"/>
      <c r="C93" s="114"/>
      <c r="D93" s="114"/>
      <c r="E93" s="114"/>
      <c r="F93" s="129"/>
      <c r="G93" s="129"/>
      <c r="H93" s="195" t="str">
        <f t="shared" si="4"/>
        <v/>
      </c>
      <c r="I93" s="28"/>
      <c r="J93" s="114"/>
      <c r="K93" s="114"/>
      <c r="L93" s="114"/>
      <c r="M93" s="29"/>
      <c r="N93" s="15"/>
    </row>
    <row r="94" spans="1:14" ht="18.75" customHeight="1" x14ac:dyDescent="0.25">
      <c r="A94" s="93">
        <v>56</v>
      </c>
      <c r="B94" s="27"/>
      <c r="C94" s="114"/>
      <c r="D94" s="114"/>
      <c r="E94" s="114"/>
      <c r="F94" s="129"/>
      <c r="G94" s="129"/>
      <c r="H94" s="195" t="str">
        <f t="shared" si="4"/>
        <v/>
      </c>
      <c r="I94" s="28"/>
      <c r="J94" s="114"/>
      <c r="K94" s="114"/>
      <c r="L94" s="114"/>
      <c r="M94" s="29"/>
      <c r="N94" s="15"/>
    </row>
    <row r="95" spans="1:14" ht="18.75" customHeight="1" x14ac:dyDescent="0.25">
      <c r="A95" s="93">
        <v>57</v>
      </c>
      <c r="B95" s="27"/>
      <c r="C95" s="114"/>
      <c r="D95" s="114"/>
      <c r="E95" s="114"/>
      <c r="F95" s="129"/>
      <c r="G95" s="129"/>
      <c r="H95" s="195" t="str">
        <f t="shared" si="4"/>
        <v/>
      </c>
      <c r="I95" s="28"/>
      <c r="J95" s="114"/>
      <c r="K95" s="114"/>
      <c r="L95" s="114"/>
      <c r="M95" s="29"/>
      <c r="N95" s="15"/>
    </row>
    <row r="96" spans="1:14" ht="18.75" customHeight="1" x14ac:dyDescent="0.25">
      <c r="A96" s="93">
        <v>58</v>
      </c>
      <c r="B96" s="27"/>
      <c r="C96" s="114"/>
      <c r="D96" s="114"/>
      <c r="E96" s="114"/>
      <c r="F96" s="129"/>
      <c r="G96" s="129"/>
      <c r="H96" s="195" t="str">
        <f t="shared" si="4"/>
        <v/>
      </c>
      <c r="I96" s="28"/>
      <c r="J96" s="114"/>
      <c r="K96" s="114"/>
      <c r="L96" s="114"/>
      <c r="M96" s="29"/>
      <c r="N96" s="15"/>
    </row>
    <row r="97" spans="1:14" ht="18.75" customHeight="1" x14ac:dyDescent="0.25">
      <c r="A97" s="93">
        <v>59</v>
      </c>
      <c r="B97" s="27"/>
      <c r="C97" s="114"/>
      <c r="D97" s="114"/>
      <c r="E97" s="114"/>
      <c r="F97" s="129"/>
      <c r="G97" s="129"/>
      <c r="H97" s="195" t="str">
        <f t="shared" si="4"/>
        <v/>
      </c>
      <c r="I97" s="28"/>
      <c r="J97" s="114"/>
      <c r="K97" s="114"/>
      <c r="L97" s="114"/>
      <c r="M97" s="29"/>
      <c r="N97" s="15"/>
    </row>
    <row r="98" spans="1:14" ht="18.75" customHeight="1" x14ac:dyDescent="0.25">
      <c r="A98" s="93">
        <v>60</v>
      </c>
      <c r="B98" s="27"/>
      <c r="C98" s="114"/>
      <c r="D98" s="114"/>
      <c r="E98" s="114"/>
      <c r="F98" s="129"/>
      <c r="G98" s="129"/>
      <c r="H98" s="195" t="str">
        <f t="shared" si="4"/>
        <v/>
      </c>
      <c r="I98" s="28"/>
      <c r="J98" s="114"/>
      <c r="K98" s="114"/>
      <c r="L98" s="114"/>
      <c r="M98" s="29"/>
      <c r="N98" s="15"/>
    </row>
  </sheetData>
  <mergeCells count="238">
    <mergeCell ref="C46:E46"/>
    <mergeCell ref="C47:E47"/>
    <mergeCell ref="C48:E48"/>
    <mergeCell ref="C49:E49"/>
    <mergeCell ref="J31:L31"/>
    <mergeCell ref="J32:L32"/>
    <mergeCell ref="J33:L33"/>
    <mergeCell ref="J34:L34"/>
    <mergeCell ref="J37:L37"/>
    <mergeCell ref="J38:L38"/>
    <mergeCell ref="J40:L40"/>
    <mergeCell ref="J41:L41"/>
    <mergeCell ref="J42:L42"/>
    <mergeCell ref="J43:L43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F48:G48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98:E98"/>
    <mergeCell ref="F98:G98"/>
    <mergeCell ref="J98:L98"/>
    <mergeCell ref="J96:L96"/>
    <mergeCell ref="C97:E97"/>
    <mergeCell ref="F97:G97"/>
    <mergeCell ref="J97:L97"/>
    <mergeCell ref="C96:E96"/>
    <mergeCell ref="F96:G96"/>
    <mergeCell ref="F94:G94"/>
    <mergeCell ref="C95:E95"/>
    <mergeCell ref="F95:G95"/>
    <mergeCell ref="C91:E91"/>
    <mergeCell ref="F91:G91"/>
    <mergeCell ref="J91:L91"/>
    <mergeCell ref="C92:E92"/>
    <mergeCell ref="F92:G92"/>
    <mergeCell ref="J92:L92"/>
    <mergeCell ref="J94:L94"/>
    <mergeCell ref="J95:L95"/>
    <mergeCell ref="C93:E93"/>
    <mergeCell ref="F93:G93"/>
    <mergeCell ref="J93:L93"/>
    <mergeCell ref="C94:E94"/>
    <mergeCell ref="C88:E88"/>
    <mergeCell ref="F88:G88"/>
    <mergeCell ref="J88:L88"/>
    <mergeCell ref="C89:E89"/>
    <mergeCell ref="F89:G89"/>
    <mergeCell ref="J89:L89"/>
    <mergeCell ref="C90:E90"/>
    <mergeCell ref="F90:G90"/>
    <mergeCell ref="J90:L90"/>
    <mergeCell ref="C85:E85"/>
    <mergeCell ref="F85:G85"/>
    <mergeCell ref="J85:L85"/>
    <mergeCell ref="C86:E86"/>
    <mergeCell ref="F86:G86"/>
    <mergeCell ref="J86:L86"/>
    <mergeCell ref="C87:E87"/>
    <mergeCell ref="F87:G87"/>
    <mergeCell ref="J87:L87"/>
    <mergeCell ref="C82:E82"/>
    <mergeCell ref="F82:G82"/>
    <mergeCell ref="J82:L82"/>
    <mergeCell ref="C83:E83"/>
    <mergeCell ref="F83:G83"/>
    <mergeCell ref="J83:L83"/>
    <mergeCell ref="C84:E84"/>
    <mergeCell ref="F84:G84"/>
    <mergeCell ref="J84:L84"/>
    <mergeCell ref="C79:E79"/>
    <mergeCell ref="F79:G79"/>
    <mergeCell ref="J79:L79"/>
    <mergeCell ref="C80:E80"/>
    <mergeCell ref="F80:G80"/>
    <mergeCell ref="J80:L80"/>
    <mergeCell ref="C81:E81"/>
    <mergeCell ref="F81:G81"/>
    <mergeCell ref="J81:L81"/>
    <mergeCell ref="C76:E76"/>
    <mergeCell ref="F76:G76"/>
    <mergeCell ref="J76:L76"/>
    <mergeCell ref="C52:F53"/>
    <mergeCell ref="H52:I53"/>
    <mergeCell ref="C77:E77"/>
    <mergeCell ref="F77:G77"/>
    <mergeCell ref="J77:L77"/>
    <mergeCell ref="C78:E78"/>
    <mergeCell ref="F78:G78"/>
    <mergeCell ref="J78:L78"/>
    <mergeCell ref="J52:M53"/>
    <mergeCell ref="I66:K66"/>
    <mergeCell ref="C55:D55"/>
    <mergeCell ref="C56:F56"/>
    <mergeCell ref="J57:M57"/>
    <mergeCell ref="C58:F58"/>
    <mergeCell ref="C57:F57"/>
    <mergeCell ref="C59:F59"/>
    <mergeCell ref="C70:E70"/>
    <mergeCell ref="F70:G70"/>
    <mergeCell ref="J70:L70"/>
    <mergeCell ref="J68:L68"/>
    <mergeCell ref="C75:E75"/>
    <mergeCell ref="J27:L27"/>
    <mergeCell ref="F26:G26"/>
    <mergeCell ref="J26:L26"/>
    <mergeCell ref="F28:G28"/>
    <mergeCell ref="J35:L35"/>
    <mergeCell ref="F36:G36"/>
    <mergeCell ref="J46:L46"/>
    <mergeCell ref="F38:G38"/>
    <mergeCell ref="F40:G40"/>
    <mergeCell ref="F44:G44"/>
    <mergeCell ref="J44:L44"/>
    <mergeCell ref="F42:G42"/>
    <mergeCell ref="F35:G35"/>
    <mergeCell ref="F43:G43"/>
    <mergeCell ref="F46:G46"/>
    <mergeCell ref="F45:G45"/>
    <mergeCell ref="J45:L45"/>
    <mergeCell ref="F37:G37"/>
    <mergeCell ref="F29:G29"/>
    <mergeCell ref="F41:G41"/>
    <mergeCell ref="F30:G30"/>
    <mergeCell ref="J36:L36"/>
    <mergeCell ref="J48:L48"/>
    <mergeCell ref="C51:F51"/>
    <mergeCell ref="F49:G49"/>
    <mergeCell ref="J49:L49"/>
    <mergeCell ref="L50:M50"/>
    <mergeCell ref="J51:M51"/>
    <mergeCell ref="J28:L28"/>
    <mergeCell ref="J29:L29"/>
    <mergeCell ref="F31:G31"/>
    <mergeCell ref="J30:L30"/>
    <mergeCell ref="F33:G33"/>
    <mergeCell ref="F34:G34"/>
    <mergeCell ref="F32:G32"/>
    <mergeCell ref="F47:G47"/>
    <mergeCell ref="J47:L47"/>
    <mergeCell ref="C29:E29"/>
    <mergeCell ref="C30:E30"/>
    <mergeCell ref="C31:E31"/>
    <mergeCell ref="C32:E32"/>
    <mergeCell ref="C33:E33"/>
    <mergeCell ref="C34:E34"/>
    <mergeCell ref="C35:E35"/>
    <mergeCell ref="C36:E36"/>
    <mergeCell ref="F39:G39"/>
    <mergeCell ref="A52:B53"/>
    <mergeCell ref="J56:M56"/>
    <mergeCell ref="C69:E69"/>
    <mergeCell ref="F69:G69"/>
    <mergeCell ref="A61:B61"/>
    <mergeCell ref="J69:L69"/>
    <mergeCell ref="A62:B63"/>
    <mergeCell ref="A64:B65"/>
    <mergeCell ref="C68:E68"/>
    <mergeCell ref="F68:G68"/>
    <mergeCell ref="C67:E67"/>
    <mergeCell ref="F67:G67"/>
    <mergeCell ref="J61:M61"/>
    <mergeCell ref="H62:I63"/>
    <mergeCell ref="J62:M63"/>
    <mergeCell ref="F75:G75"/>
    <mergeCell ref="J75:L75"/>
    <mergeCell ref="J58:M58"/>
    <mergeCell ref="C72:E72"/>
    <mergeCell ref="F72:G72"/>
    <mergeCell ref="J72:L72"/>
    <mergeCell ref="C73:E73"/>
    <mergeCell ref="F73:G73"/>
    <mergeCell ref="C71:E71"/>
    <mergeCell ref="F71:G71"/>
    <mergeCell ref="J71:L71"/>
    <mergeCell ref="J64:M64"/>
    <mergeCell ref="J65:M65"/>
    <mergeCell ref="B66:D66"/>
    <mergeCell ref="J73:L73"/>
    <mergeCell ref="C74:E74"/>
    <mergeCell ref="F74:G74"/>
    <mergeCell ref="J74:L74"/>
    <mergeCell ref="L1:M1"/>
    <mergeCell ref="C2:F2"/>
    <mergeCell ref="J2:M2"/>
    <mergeCell ref="C19:E19"/>
    <mergeCell ref="F19:G19"/>
    <mergeCell ref="J7:M7"/>
    <mergeCell ref="J9:M9"/>
    <mergeCell ref="J8:M8"/>
    <mergeCell ref="J12:M12"/>
    <mergeCell ref="J13:M14"/>
    <mergeCell ref="C7:F7"/>
    <mergeCell ref="C8:F8"/>
    <mergeCell ref="C9:F9"/>
    <mergeCell ref="C10:F10"/>
    <mergeCell ref="C18:E18"/>
    <mergeCell ref="F18:G18"/>
    <mergeCell ref="J15:M15"/>
    <mergeCell ref="J16:M16"/>
    <mergeCell ref="J39:L39"/>
    <mergeCell ref="A3:B4"/>
    <mergeCell ref="H3:I4"/>
    <mergeCell ref="J3:M4"/>
    <mergeCell ref="C3:F4"/>
    <mergeCell ref="J19:L19"/>
    <mergeCell ref="C6:D6"/>
    <mergeCell ref="H13:I14"/>
    <mergeCell ref="A12:B12"/>
    <mergeCell ref="A13:B14"/>
    <mergeCell ref="F20:G20"/>
    <mergeCell ref="J20:L20"/>
    <mergeCell ref="F23:G23"/>
    <mergeCell ref="J23:L23"/>
    <mergeCell ref="F21:G21"/>
    <mergeCell ref="J21:L21"/>
    <mergeCell ref="A15:B16"/>
    <mergeCell ref="F22:G22"/>
    <mergeCell ref="J22:L22"/>
    <mergeCell ref="F24:G24"/>
    <mergeCell ref="J24:L24"/>
    <mergeCell ref="J25:L25"/>
    <mergeCell ref="F25:G25"/>
    <mergeCell ref="F27:G27"/>
  </mergeCells>
  <phoneticPr fontId="2"/>
  <dataValidations count="1">
    <dataValidation type="list" allowBlank="1" showInputMessage="1" showErrorMessage="1" sqref="I19:I49 I68:I98" xr:uid="{69C9C89A-855A-47DC-B9D0-CE62DC9F8712}">
      <formula1>"水戸,４,３,２,１"</formula1>
    </dataValidation>
  </dataValidations>
  <pageMargins left="0.78740157480314965" right="0.78740157480314965" top="0.9055118110236221" bottom="0.43307086614173229" header="0.39370078740157483" footer="0.27559055118110237"/>
  <pageSetup paperSize="9" scale="96" fitToHeight="2" orientation="portrait" horizontalDpi="4294967293" verticalDpi="4294967293" r:id="rId1"/>
  <headerFooter alignWithMargins="0">
    <oddHeader>&amp;C&amp;14平成28年度水戸市サッカー協会加盟登録票（市民リーグ）</oddHeader>
  </headerFooter>
  <rowBreaks count="3" manualBreakCount="3">
    <brk id="49" max="13" man="1"/>
    <brk id="55" max="16383" man="1"/>
    <brk id="56" max="16383" man="1"/>
  </rowBreaks>
  <colBreaks count="2" manualBreakCount="2">
    <brk id="9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B1:T68"/>
  <sheetViews>
    <sheetView showGridLines="0" showZeros="0" topLeftCell="A8" zoomScale="85" zoomScaleNormal="85" workbookViewId="0">
      <selection activeCell="N37" sqref="N37:S37"/>
    </sheetView>
  </sheetViews>
  <sheetFormatPr defaultColWidth="13" defaultRowHeight="16.149999999999999" x14ac:dyDescent="0.25"/>
  <cols>
    <col min="1" max="1" width="2.1328125" style="36" customWidth="1"/>
    <col min="2" max="2" width="3.59765625" style="35" customWidth="1"/>
    <col min="3" max="9" width="6.1328125" style="36" customWidth="1"/>
    <col min="10" max="11" width="3.1328125" style="36" customWidth="1"/>
    <col min="12" max="12" width="3.59765625" style="35" customWidth="1"/>
    <col min="13" max="19" width="6.1328125" style="36" customWidth="1"/>
    <col min="20" max="20" width="3.1328125" style="36" customWidth="1"/>
    <col min="21" max="22" width="5.59765625" style="36" customWidth="1"/>
    <col min="23" max="16384" width="13" style="36"/>
  </cols>
  <sheetData>
    <row r="1" spans="2:19" ht="3" customHeight="1" thickBot="1" x14ac:dyDescent="0.3"/>
    <row r="2" spans="2:19" ht="20.75" customHeight="1" thickBot="1" x14ac:dyDescent="0.3">
      <c r="B2" s="168" t="s">
        <v>8</v>
      </c>
      <c r="C2" s="168"/>
      <c r="D2" s="168"/>
      <c r="E2" s="168"/>
      <c r="F2" s="168"/>
      <c r="G2" s="168"/>
      <c r="H2" s="168"/>
      <c r="I2" s="168"/>
      <c r="J2" s="37"/>
      <c r="K2" s="38"/>
      <c r="L2" s="160" t="s">
        <v>24</v>
      </c>
      <c r="M2" s="161"/>
      <c r="N2" s="162">
        <f>加盟登録票!C3</f>
        <v>0</v>
      </c>
      <c r="O2" s="163"/>
      <c r="P2" s="163"/>
      <c r="Q2" s="163"/>
      <c r="R2" s="163"/>
      <c r="S2" s="164"/>
    </row>
    <row r="3" spans="2:19" ht="11.35" customHeight="1" thickBot="1" x14ac:dyDescent="0.3">
      <c r="J3" s="39"/>
      <c r="K3" s="40"/>
    </row>
    <row r="4" spans="2:19" ht="14.25" customHeight="1" x14ac:dyDescent="0.25">
      <c r="B4" s="171" t="s">
        <v>9</v>
      </c>
      <c r="C4" s="172"/>
      <c r="D4" s="173"/>
      <c r="E4" s="165" t="s">
        <v>62</v>
      </c>
      <c r="F4" s="165"/>
      <c r="G4" s="165"/>
      <c r="H4" s="165"/>
      <c r="I4" s="165"/>
      <c r="J4" s="41"/>
      <c r="K4" s="42"/>
      <c r="L4" s="166" t="s">
        <v>10</v>
      </c>
      <c r="M4" s="167"/>
      <c r="N4" s="169" t="s">
        <v>11</v>
      </c>
      <c r="O4" s="169"/>
      <c r="P4" s="169" t="s">
        <v>12</v>
      </c>
      <c r="Q4" s="169"/>
      <c r="R4" s="169" t="s">
        <v>13</v>
      </c>
      <c r="S4" s="170"/>
    </row>
    <row r="5" spans="2:19" ht="14.25" customHeight="1" x14ac:dyDescent="0.25">
      <c r="B5" s="177" t="s">
        <v>14</v>
      </c>
      <c r="C5" s="178"/>
      <c r="D5" s="179"/>
      <c r="E5" s="69"/>
      <c r="F5" s="69" t="s">
        <v>15</v>
      </c>
      <c r="G5" s="69"/>
      <c r="H5" s="69" t="s">
        <v>15</v>
      </c>
      <c r="I5" s="69"/>
      <c r="J5" s="43"/>
      <c r="K5" s="44"/>
      <c r="L5" s="181" t="s">
        <v>16</v>
      </c>
      <c r="M5" s="45" t="s">
        <v>31</v>
      </c>
      <c r="N5" s="183">
        <f>加盟登録票!D13</f>
        <v>0</v>
      </c>
      <c r="O5" s="179"/>
      <c r="P5" s="183">
        <f>加盟登録票!E13</f>
        <v>0</v>
      </c>
      <c r="Q5" s="179"/>
      <c r="R5" s="183">
        <f>加盟登録票!F13</f>
        <v>0</v>
      </c>
      <c r="S5" s="189"/>
    </row>
    <row r="6" spans="2:19" ht="14.25" customHeight="1" x14ac:dyDescent="0.25">
      <c r="B6" s="177" t="s">
        <v>53</v>
      </c>
      <c r="C6" s="178"/>
      <c r="D6" s="179"/>
      <c r="E6" s="70"/>
      <c r="F6" s="69" t="s">
        <v>17</v>
      </c>
      <c r="G6" s="71"/>
      <c r="H6" s="72" t="s">
        <v>18</v>
      </c>
      <c r="I6" s="72"/>
      <c r="J6" s="46"/>
      <c r="K6" s="44"/>
      <c r="L6" s="181"/>
      <c r="M6" s="45" t="s">
        <v>32</v>
      </c>
      <c r="N6" s="183">
        <f>加盟登録票!D14</f>
        <v>0</v>
      </c>
      <c r="O6" s="179"/>
      <c r="P6" s="183">
        <f>加盟登録票!E14</f>
        <v>0</v>
      </c>
      <c r="Q6" s="179"/>
      <c r="R6" s="183">
        <f>加盟登録票!F14</f>
        <v>0</v>
      </c>
      <c r="S6" s="189"/>
    </row>
    <row r="7" spans="2:19" ht="14.25" customHeight="1" x14ac:dyDescent="0.25">
      <c r="B7" s="177" t="s">
        <v>19</v>
      </c>
      <c r="C7" s="178"/>
      <c r="D7" s="179"/>
      <c r="E7" s="180"/>
      <c r="F7" s="180"/>
      <c r="G7" s="180"/>
      <c r="H7" s="180"/>
      <c r="I7" s="180"/>
      <c r="J7" s="43"/>
      <c r="K7" s="42"/>
      <c r="L7" s="181" t="s">
        <v>20</v>
      </c>
      <c r="M7" s="45" t="s">
        <v>31</v>
      </c>
      <c r="N7" s="183">
        <f>加盟登録票!D15</f>
        <v>0</v>
      </c>
      <c r="O7" s="179"/>
      <c r="P7" s="183">
        <f>加盟登録票!E15</f>
        <v>0</v>
      </c>
      <c r="Q7" s="179"/>
      <c r="R7" s="183">
        <f>加盟登録票!F15</f>
        <v>0</v>
      </c>
      <c r="S7" s="189"/>
    </row>
    <row r="8" spans="2:19" ht="14.25" customHeight="1" thickBot="1" x14ac:dyDescent="0.3">
      <c r="B8" s="184" t="s">
        <v>21</v>
      </c>
      <c r="C8" s="185"/>
      <c r="D8" s="186"/>
      <c r="E8" s="187"/>
      <c r="F8" s="187"/>
      <c r="G8" s="187"/>
      <c r="H8" s="187"/>
      <c r="I8" s="187"/>
      <c r="J8" s="43"/>
      <c r="K8" s="42"/>
      <c r="L8" s="182"/>
      <c r="M8" s="47" t="s">
        <v>32</v>
      </c>
      <c r="N8" s="188">
        <f>加盟登録票!D16</f>
        <v>0</v>
      </c>
      <c r="O8" s="186"/>
      <c r="P8" s="188">
        <f>加盟登録票!E16</f>
        <v>0</v>
      </c>
      <c r="Q8" s="186"/>
      <c r="R8" s="188">
        <f>加盟登録票!F16</f>
        <v>0</v>
      </c>
      <c r="S8" s="190"/>
    </row>
    <row r="9" spans="2:19" ht="11.35" customHeight="1" thickBot="1" x14ac:dyDescent="0.3">
      <c r="J9" s="39"/>
      <c r="K9" s="40"/>
    </row>
    <row r="10" spans="2:19" s="52" customFormat="1" ht="14.25" customHeight="1" x14ac:dyDescent="0.25">
      <c r="B10" s="48"/>
      <c r="C10" s="49" t="s">
        <v>22</v>
      </c>
      <c r="D10" s="49" t="s">
        <v>23</v>
      </c>
      <c r="E10" s="49" t="s">
        <v>27</v>
      </c>
      <c r="F10" s="174" t="s">
        <v>60</v>
      </c>
      <c r="G10" s="175"/>
      <c r="H10" s="175"/>
      <c r="I10" s="87" t="s">
        <v>55</v>
      </c>
      <c r="J10" s="50"/>
      <c r="K10" s="51"/>
      <c r="L10" s="48"/>
      <c r="M10" s="49" t="s">
        <v>22</v>
      </c>
      <c r="N10" s="49" t="s">
        <v>23</v>
      </c>
      <c r="O10" s="49" t="s">
        <v>27</v>
      </c>
      <c r="P10" s="174" t="s">
        <v>52</v>
      </c>
      <c r="Q10" s="175"/>
      <c r="R10" s="176"/>
      <c r="S10" s="87" t="s">
        <v>55</v>
      </c>
    </row>
    <row r="11" spans="2:19" ht="14.25" customHeight="1" x14ac:dyDescent="0.25">
      <c r="B11" s="84">
        <v>1</v>
      </c>
      <c r="C11" s="53"/>
      <c r="D11" s="53"/>
      <c r="E11" s="45">
        <f>加盟登録票!B20</f>
        <v>0</v>
      </c>
      <c r="F11" s="88">
        <f>加盟登録票!C20</f>
        <v>0</v>
      </c>
      <c r="G11" s="64"/>
      <c r="H11" s="64"/>
      <c r="I11" s="74" t="str">
        <f>IF(加盟登録票!J20&gt;0,"○","　")</f>
        <v>　</v>
      </c>
      <c r="J11" s="54"/>
      <c r="K11" s="55"/>
      <c r="L11" s="84">
        <v>18</v>
      </c>
      <c r="M11" s="53"/>
      <c r="N11" s="53"/>
      <c r="O11" s="45">
        <f>加盟登録票!B37</f>
        <v>0</v>
      </c>
      <c r="P11" s="88">
        <f>加盟登録票!C37</f>
        <v>0</v>
      </c>
      <c r="Q11" s="64"/>
      <c r="R11" s="64"/>
      <c r="S11" s="74" t="str">
        <f>IF(加盟登録票!J37&gt;0,"○","　")</f>
        <v>　</v>
      </c>
    </row>
    <row r="12" spans="2:19" ht="14.25" customHeight="1" x14ac:dyDescent="0.25">
      <c r="B12" s="84">
        <v>2</v>
      </c>
      <c r="C12" s="53"/>
      <c r="D12" s="53"/>
      <c r="E12" s="45">
        <f>加盟登録票!B21</f>
        <v>0</v>
      </c>
      <c r="F12" s="88">
        <f>加盟登録票!C21</f>
        <v>0</v>
      </c>
      <c r="G12" s="64"/>
      <c r="H12" s="64"/>
      <c r="I12" s="74" t="str">
        <f>IF(加盟登録票!J21&gt;0,"○","　")</f>
        <v>　</v>
      </c>
      <c r="J12" s="54"/>
      <c r="K12" s="55"/>
      <c r="L12" s="84">
        <v>19</v>
      </c>
      <c r="M12" s="53"/>
      <c r="N12" s="53"/>
      <c r="O12" s="45">
        <f>加盟登録票!B38</f>
        <v>0</v>
      </c>
      <c r="P12" s="88">
        <f>加盟登録票!C38</f>
        <v>0</v>
      </c>
      <c r="Q12" s="64"/>
      <c r="R12" s="64"/>
      <c r="S12" s="74" t="str">
        <f>IF(加盟登録票!J38&gt;0,"○","　")</f>
        <v>　</v>
      </c>
    </row>
    <row r="13" spans="2:19" ht="14.25" customHeight="1" x14ac:dyDescent="0.25">
      <c r="B13" s="84">
        <v>3</v>
      </c>
      <c r="C13" s="53"/>
      <c r="D13" s="53"/>
      <c r="E13" s="45">
        <f>加盟登録票!B22</f>
        <v>0</v>
      </c>
      <c r="F13" s="88">
        <f>加盟登録票!C22</f>
        <v>0</v>
      </c>
      <c r="G13" s="64"/>
      <c r="H13" s="64"/>
      <c r="I13" s="74" t="str">
        <f>IF(加盟登録票!J22&gt;0,"○","　")</f>
        <v>　</v>
      </c>
      <c r="J13" s="54"/>
      <c r="K13" s="55"/>
      <c r="L13" s="84">
        <v>20</v>
      </c>
      <c r="M13" s="53"/>
      <c r="N13" s="53"/>
      <c r="O13" s="45">
        <f>加盟登録票!B39</f>
        <v>0</v>
      </c>
      <c r="P13" s="88">
        <f>加盟登録票!C39</f>
        <v>0</v>
      </c>
      <c r="Q13" s="64"/>
      <c r="R13" s="91"/>
      <c r="S13" s="74" t="str">
        <f>IF(加盟登録票!J39&gt;0,"○","　")</f>
        <v>　</v>
      </c>
    </row>
    <row r="14" spans="2:19" ht="14.25" customHeight="1" x14ac:dyDescent="0.25">
      <c r="B14" s="84">
        <v>4</v>
      </c>
      <c r="C14" s="53"/>
      <c r="D14" s="53"/>
      <c r="E14" s="45">
        <f>加盟登録票!B23</f>
        <v>0</v>
      </c>
      <c r="F14" s="88">
        <f>加盟登録票!C23</f>
        <v>0</v>
      </c>
      <c r="G14" s="64"/>
      <c r="H14" s="64"/>
      <c r="I14" s="74" t="str">
        <f>IF(加盟登録票!J23&gt;0,"○","　")</f>
        <v>　</v>
      </c>
      <c r="J14" s="54"/>
      <c r="K14" s="55"/>
      <c r="L14" s="86">
        <v>21</v>
      </c>
      <c r="M14" s="56"/>
      <c r="N14" s="56"/>
      <c r="O14" s="45">
        <f>加盟登録票!B40</f>
        <v>0</v>
      </c>
      <c r="P14" s="88">
        <f>加盟登録票!C40</f>
        <v>0</v>
      </c>
      <c r="Q14" s="64"/>
      <c r="R14" s="91"/>
      <c r="S14" s="74" t="str">
        <f>IF(加盟登録票!J40&gt;0,"○","　")</f>
        <v>　</v>
      </c>
    </row>
    <row r="15" spans="2:19" ht="14.25" customHeight="1" x14ac:dyDescent="0.25">
      <c r="B15" s="84">
        <v>5</v>
      </c>
      <c r="C15" s="53"/>
      <c r="D15" s="53"/>
      <c r="E15" s="45">
        <f>加盟登録票!B24</f>
        <v>0</v>
      </c>
      <c r="F15" s="88">
        <f>加盟登録票!C24</f>
        <v>0</v>
      </c>
      <c r="G15" s="64"/>
      <c r="H15" s="64"/>
      <c r="I15" s="74" t="str">
        <f>IF(加盟登録票!J24&gt;0,"○","　")</f>
        <v>　</v>
      </c>
      <c r="J15" s="54"/>
      <c r="K15" s="55"/>
      <c r="L15" s="84">
        <v>22</v>
      </c>
      <c r="M15" s="53"/>
      <c r="N15" s="53"/>
      <c r="O15" s="45">
        <f>加盟登録票!B41</f>
        <v>0</v>
      </c>
      <c r="P15" s="88">
        <f>加盟登録票!C41</f>
        <v>0</v>
      </c>
      <c r="Q15" s="64"/>
      <c r="R15" s="91"/>
      <c r="S15" s="74" t="str">
        <f>IF(加盟登録票!J41&gt;0,"○","　")</f>
        <v>　</v>
      </c>
    </row>
    <row r="16" spans="2:19" ht="14.25" customHeight="1" x14ac:dyDescent="0.25">
      <c r="B16" s="84">
        <v>6</v>
      </c>
      <c r="C16" s="53"/>
      <c r="D16" s="53"/>
      <c r="E16" s="45">
        <f>加盟登録票!B25</f>
        <v>0</v>
      </c>
      <c r="F16" s="88">
        <f>加盟登録票!C25</f>
        <v>0</v>
      </c>
      <c r="G16" s="64"/>
      <c r="H16" s="64"/>
      <c r="I16" s="74" t="str">
        <f>IF(加盟登録票!J25&gt;0,"○","　")</f>
        <v>　</v>
      </c>
      <c r="J16" s="54"/>
      <c r="K16" s="55"/>
      <c r="L16" s="84">
        <v>23</v>
      </c>
      <c r="M16" s="53"/>
      <c r="N16" s="53"/>
      <c r="O16" s="45">
        <f>加盟登録票!B42</f>
        <v>0</v>
      </c>
      <c r="P16" s="88">
        <f>加盟登録票!C42</f>
        <v>0</v>
      </c>
      <c r="Q16" s="64"/>
      <c r="R16" s="91"/>
      <c r="S16" s="74" t="str">
        <f>IF(加盟登録票!J42&gt;0,"○","　")</f>
        <v>　</v>
      </c>
    </row>
    <row r="17" spans="2:19" ht="14.25" customHeight="1" x14ac:dyDescent="0.25">
      <c r="B17" s="84">
        <v>7</v>
      </c>
      <c r="C17" s="53"/>
      <c r="D17" s="53"/>
      <c r="E17" s="45">
        <f>加盟登録票!B26</f>
        <v>0</v>
      </c>
      <c r="F17" s="88">
        <f>加盟登録票!C26</f>
        <v>0</v>
      </c>
      <c r="G17" s="64"/>
      <c r="H17" s="64"/>
      <c r="I17" s="74" t="str">
        <f>IF(加盟登録票!J26&gt;0,"○","　")</f>
        <v>　</v>
      </c>
      <c r="J17" s="54"/>
      <c r="K17" s="55"/>
      <c r="L17" s="84">
        <v>24</v>
      </c>
      <c r="M17" s="53"/>
      <c r="N17" s="53"/>
      <c r="O17" s="45">
        <f>加盟登録票!B43</f>
        <v>0</v>
      </c>
      <c r="P17" s="88">
        <f>加盟登録票!C43</f>
        <v>0</v>
      </c>
      <c r="Q17" s="64"/>
      <c r="R17" s="91"/>
      <c r="S17" s="74" t="str">
        <f>IF(加盟登録票!J43&gt;0,"○","　")</f>
        <v>　</v>
      </c>
    </row>
    <row r="18" spans="2:19" ht="14.25" customHeight="1" x14ac:dyDescent="0.25">
      <c r="B18" s="84">
        <v>8</v>
      </c>
      <c r="C18" s="53"/>
      <c r="D18" s="53"/>
      <c r="E18" s="45">
        <f>加盟登録票!B27</f>
        <v>0</v>
      </c>
      <c r="F18" s="88">
        <f>加盟登録票!C27</f>
        <v>0</v>
      </c>
      <c r="G18" s="64"/>
      <c r="H18" s="64"/>
      <c r="I18" s="74" t="str">
        <f>IF(加盟登録票!J27&gt;0,"○","　")</f>
        <v>　</v>
      </c>
      <c r="J18" s="54"/>
      <c r="K18" s="55"/>
      <c r="L18" s="84">
        <v>25</v>
      </c>
      <c r="M18" s="53"/>
      <c r="N18" s="53"/>
      <c r="O18" s="45">
        <f>加盟登録票!B44</f>
        <v>0</v>
      </c>
      <c r="P18" s="88">
        <f>加盟登録票!C44</f>
        <v>0</v>
      </c>
      <c r="Q18" s="64"/>
      <c r="R18" s="91"/>
      <c r="S18" s="74" t="str">
        <f>IF(加盟登録票!J44&gt;0,"○","　")</f>
        <v>　</v>
      </c>
    </row>
    <row r="19" spans="2:19" ht="14.25" customHeight="1" x14ac:dyDescent="0.25">
      <c r="B19" s="84">
        <v>9</v>
      </c>
      <c r="C19" s="53"/>
      <c r="D19" s="53"/>
      <c r="E19" s="45">
        <f>加盟登録票!B28</f>
        <v>0</v>
      </c>
      <c r="F19" s="88">
        <f>加盟登録票!C28</f>
        <v>0</v>
      </c>
      <c r="G19" s="64"/>
      <c r="H19" s="64"/>
      <c r="I19" s="74" t="str">
        <f>IF(加盟登録票!J28&gt;0,"○","　")</f>
        <v>　</v>
      </c>
      <c r="J19" s="54"/>
      <c r="K19" s="55"/>
      <c r="L19" s="84">
        <v>26</v>
      </c>
      <c r="M19" s="53"/>
      <c r="N19" s="53"/>
      <c r="O19" s="45">
        <f>加盟登録票!B45</f>
        <v>0</v>
      </c>
      <c r="P19" s="88">
        <f>加盟登録票!C45</f>
        <v>0</v>
      </c>
      <c r="Q19" s="64"/>
      <c r="R19" s="91"/>
      <c r="S19" s="74" t="str">
        <f>IF(加盟登録票!J45&gt;0,"○","　")</f>
        <v>　</v>
      </c>
    </row>
    <row r="20" spans="2:19" ht="14.25" customHeight="1" x14ac:dyDescent="0.25">
      <c r="B20" s="84">
        <v>10</v>
      </c>
      <c r="C20" s="53"/>
      <c r="D20" s="53"/>
      <c r="E20" s="45">
        <f>加盟登録票!B29</f>
        <v>0</v>
      </c>
      <c r="F20" s="88">
        <f>加盟登録票!C29</f>
        <v>0</v>
      </c>
      <c r="G20" s="64"/>
      <c r="H20" s="64"/>
      <c r="I20" s="74" t="str">
        <f>IF(加盟登録票!J29&gt;0,"○","　")</f>
        <v>　</v>
      </c>
      <c r="J20" s="54"/>
      <c r="K20" s="55"/>
      <c r="L20" s="84">
        <v>27</v>
      </c>
      <c r="M20" s="53"/>
      <c r="N20" s="53"/>
      <c r="O20" s="45">
        <f>加盟登録票!B46</f>
        <v>0</v>
      </c>
      <c r="P20" s="88">
        <f>加盟登録票!C46</f>
        <v>0</v>
      </c>
      <c r="Q20" s="64"/>
      <c r="R20" s="91"/>
      <c r="S20" s="74" t="str">
        <f>IF(加盟登録票!J46&gt;0,"○","　")</f>
        <v>　</v>
      </c>
    </row>
    <row r="21" spans="2:19" ht="14.25" customHeight="1" x14ac:dyDescent="0.25">
      <c r="B21" s="84">
        <v>11</v>
      </c>
      <c r="C21" s="53"/>
      <c r="D21" s="53"/>
      <c r="E21" s="45">
        <f>加盟登録票!B30</f>
        <v>0</v>
      </c>
      <c r="F21" s="88">
        <f>加盟登録票!C30</f>
        <v>0</v>
      </c>
      <c r="G21" s="64"/>
      <c r="H21" s="64"/>
      <c r="I21" s="74" t="str">
        <f>IF(加盟登録票!J30&gt;0,"○","　")</f>
        <v>　</v>
      </c>
      <c r="J21" s="54"/>
      <c r="K21" s="55"/>
      <c r="L21" s="84">
        <v>28</v>
      </c>
      <c r="M21" s="53"/>
      <c r="N21" s="53"/>
      <c r="O21" s="45">
        <f>加盟登録票!B47</f>
        <v>0</v>
      </c>
      <c r="P21" s="88">
        <f>加盟登録票!C47</f>
        <v>0</v>
      </c>
      <c r="Q21" s="64"/>
      <c r="R21" s="91"/>
      <c r="S21" s="74" t="str">
        <f>IF(加盟登録票!J47&gt;0,"○","　")</f>
        <v>　</v>
      </c>
    </row>
    <row r="22" spans="2:19" ht="14.25" customHeight="1" x14ac:dyDescent="0.25">
      <c r="B22" s="84">
        <v>12</v>
      </c>
      <c r="C22" s="53"/>
      <c r="D22" s="53"/>
      <c r="E22" s="45">
        <f>加盟登録票!B31</f>
        <v>0</v>
      </c>
      <c r="F22" s="88">
        <f>加盟登録票!C31</f>
        <v>0</v>
      </c>
      <c r="G22" s="64"/>
      <c r="H22" s="64"/>
      <c r="I22" s="74" t="str">
        <f>IF(加盟登録票!J31&gt;0,"○","　")</f>
        <v>　</v>
      </c>
      <c r="J22" s="54"/>
      <c r="K22" s="55"/>
      <c r="L22" s="84">
        <v>29</v>
      </c>
      <c r="M22" s="53"/>
      <c r="N22" s="53"/>
      <c r="O22" s="45">
        <f>加盟登録票!B48</f>
        <v>0</v>
      </c>
      <c r="P22" s="88">
        <f>加盟登録票!C48</f>
        <v>0</v>
      </c>
      <c r="Q22" s="64"/>
      <c r="R22" s="91"/>
      <c r="S22" s="74" t="str">
        <f>IF(加盟登録票!J48&gt;0,"○","　")</f>
        <v>　</v>
      </c>
    </row>
    <row r="23" spans="2:19" ht="14.25" customHeight="1" x14ac:dyDescent="0.25">
      <c r="B23" s="84">
        <v>13</v>
      </c>
      <c r="C23" s="53"/>
      <c r="D23" s="53"/>
      <c r="E23" s="45">
        <f>加盟登録票!B32</f>
        <v>0</v>
      </c>
      <c r="F23" s="88">
        <f>加盟登録票!C32</f>
        <v>0</v>
      </c>
      <c r="G23" s="64"/>
      <c r="H23" s="64"/>
      <c r="I23" s="74" t="str">
        <f>IF(加盟登録票!J32&gt;0,"○","　")</f>
        <v>　</v>
      </c>
      <c r="J23" s="54"/>
      <c r="K23" s="55"/>
      <c r="L23" s="84">
        <v>30</v>
      </c>
      <c r="M23" s="53"/>
      <c r="N23" s="53"/>
      <c r="O23" s="45">
        <f>加盟登録票!B49</f>
        <v>0</v>
      </c>
      <c r="P23" s="88">
        <f>加盟登録票!C49</f>
        <v>0</v>
      </c>
      <c r="Q23" s="64"/>
      <c r="R23" s="91"/>
      <c r="S23" s="74" t="str">
        <f>IF(加盟登録票!J49&gt;0,"○","　")</f>
        <v>　</v>
      </c>
    </row>
    <row r="24" spans="2:19" ht="14.25" customHeight="1" x14ac:dyDescent="0.25">
      <c r="B24" s="84">
        <v>14</v>
      </c>
      <c r="C24" s="53"/>
      <c r="D24" s="53"/>
      <c r="E24" s="45">
        <f>加盟登録票!B33</f>
        <v>0</v>
      </c>
      <c r="F24" s="88">
        <f>加盟登録票!C33</f>
        <v>0</v>
      </c>
      <c r="G24" s="64"/>
      <c r="H24" s="64"/>
      <c r="I24" s="74" t="str">
        <f>IF(加盟登録票!J33&gt;0,"○","　")</f>
        <v>　</v>
      </c>
      <c r="J24" s="54"/>
      <c r="K24" s="55"/>
      <c r="L24" s="84">
        <v>31</v>
      </c>
      <c r="M24" s="53"/>
      <c r="N24" s="53"/>
      <c r="O24" s="45">
        <f>加盟登録票!B69</f>
        <v>0</v>
      </c>
      <c r="P24" s="88">
        <f>加盟登録票!C69</f>
        <v>0</v>
      </c>
      <c r="Q24" s="64"/>
      <c r="R24" s="91"/>
      <c r="S24" s="74" t="str">
        <f>IF(加盟登録票!J69&gt;0,"○","　")</f>
        <v>　</v>
      </c>
    </row>
    <row r="25" spans="2:19" ht="14.25" customHeight="1" x14ac:dyDescent="0.25">
      <c r="B25" s="95">
        <v>15</v>
      </c>
      <c r="C25" s="94"/>
      <c r="D25" s="94"/>
      <c r="E25" s="76">
        <f>加盟登録票!B34</f>
        <v>0</v>
      </c>
      <c r="F25" s="96">
        <f>加盟登録票!C34</f>
        <v>0</v>
      </c>
      <c r="G25" s="97"/>
      <c r="H25" s="97"/>
      <c r="I25" s="83" t="str">
        <f>IF(加盟登録票!J34&gt;0,"○","　")</f>
        <v>　</v>
      </c>
      <c r="J25" s="54"/>
      <c r="K25" s="55"/>
      <c r="L25" s="95">
        <v>32</v>
      </c>
      <c r="M25" s="94"/>
      <c r="N25" s="94"/>
      <c r="O25" s="76">
        <f>加盟登録票!B70</f>
        <v>0</v>
      </c>
      <c r="P25" s="88">
        <f>加盟登録票!C70</f>
        <v>0</v>
      </c>
      <c r="Q25" s="97"/>
      <c r="R25" s="98"/>
      <c r="S25" s="74" t="str">
        <f>IF(加盟登録票!J70&gt;0,"○","　")</f>
        <v>　</v>
      </c>
    </row>
    <row r="26" spans="2:19" ht="14.25" customHeight="1" x14ac:dyDescent="0.25">
      <c r="B26" s="84">
        <v>16</v>
      </c>
      <c r="C26" s="53"/>
      <c r="D26" s="53"/>
      <c r="E26" s="45">
        <f>加盟登録票!B35</f>
        <v>0</v>
      </c>
      <c r="F26" s="88">
        <f>加盟登録票!C35</f>
        <v>0</v>
      </c>
      <c r="G26" s="64"/>
      <c r="H26" s="64"/>
      <c r="I26" s="83" t="str">
        <f>IF(加盟登録票!J35&gt;0,"○","　")</f>
        <v>　</v>
      </c>
      <c r="J26" s="39"/>
      <c r="K26" s="58"/>
      <c r="L26" s="84">
        <v>33</v>
      </c>
      <c r="M26" s="53"/>
      <c r="N26" s="53"/>
      <c r="O26" s="45">
        <f>加盟登録票!B71</f>
        <v>0</v>
      </c>
      <c r="P26" s="88">
        <f>加盟登録票!C71</f>
        <v>0</v>
      </c>
      <c r="Q26" s="64"/>
      <c r="R26" s="64"/>
      <c r="S26" s="74" t="str">
        <f>IF(加盟登録票!J71&gt;0,"○","　")</f>
        <v>　</v>
      </c>
    </row>
    <row r="27" spans="2:19" ht="14.25" customHeight="1" thickBot="1" x14ac:dyDescent="0.3">
      <c r="B27" s="85">
        <v>17</v>
      </c>
      <c r="C27" s="57"/>
      <c r="D27" s="57"/>
      <c r="E27" s="47">
        <f>加盟登録票!B36</f>
        <v>0</v>
      </c>
      <c r="F27" s="89">
        <f>加盟登録票!C36</f>
        <v>0</v>
      </c>
      <c r="G27" s="90"/>
      <c r="H27" s="90"/>
      <c r="I27" s="75" t="str">
        <f>IF(加盟登録票!J36&gt;0,"○","　")</f>
        <v>　</v>
      </c>
      <c r="J27" s="59"/>
      <c r="K27" s="58"/>
      <c r="L27" s="84">
        <v>34</v>
      </c>
      <c r="M27" s="53"/>
      <c r="N27" s="53"/>
      <c r="O27" s="45">
        <f>加盟登録票!B72</f>
        <v>0</v>
      </c>
      <c r="P27" s="88">
        <f>加盟登録票!C72</f>
        <v>0</v>
      </c>
      <c r="Q27" s="64"/>
      <c r="R27" s="64"/>
      <c r="S27" s="74" t="str">
        <f>IF(加盟登録票!J72&gt;0,"○","　")</f>
        <v>　</v>
      </c>
    </row>
    <row r="28" spans="2:19" s="62" customFormat="1" ht="14.25" customHeight="1" thickBot="1" x14ac:dyDescent="0.3">
      <c r="J28" s="54"/>
      <c r="K28" s="61"/>
      <c r="L28" s="85">
        <v>35</v>
      </c>
      <c r="M28" s="57"/>
      <c r="N28" s="57"/>
      <c r="O28" s="47">
        <f>加盟登録票!B73</f>
        <v>0</v>
      </c>
      <c r="P28" s="89">
        <f>加盟登録票!C73</f>
        <v>0</v>
      </c>
      <c r="Q28" s="90"/>
      <c r="R28" s="90"/>
      <c r="S28" s="75" t="str">
        <f>IF(加盟登録票!J73&gt;0,"○","　")</f>
        <v>　</v>
      </c>
    </row>
    <row r="29" spans="2:19" ht="14.25" customHeight="1" x14ac:dyDescent="0.25">
      <c r="B29" s="151" t="s">
        <v>45</v>
      </c>
      <c r="C29" s="152"/>
      <c r="D29" s="152"/>
      <c r="E29" s="152"/>
      <c r="F29" s="152"/>
      <c r="G29" s="152"/>
      <c r="H29" s="152"/>
      <c r="I29" s="153"/>
      <c r="J29" s="54"/>
      <c r="K29" s="40"/>
      <c r="L29" s="60" t="s">
        <v>46</v>
      </c>
    </row>
    <row r="30" spans="2:19" ht="14.25" customHeight="1" thickBot="1" x14ac:dyDescent="0.3">
      <c r="B30" s="154" t="s">
        <v>47</v>
      </c>
      <c r="C30" s="155"/>
      <c r="D30" s="155"/>
      <c r="E30" s="155" t="s">
        <v>48</v>
      </c>
      <c r="F30" s="155"/>
      <c r="G30" s="155"/>
      <c r="H30" s="155"/>
      <c r="I30" s="156"/>
      <c r="J30" s="54"/>
      <c r="K30" s="40"/>
      <c r="L30" s="60" t="s">
        <v>0</v>
      </c>
    </row>
    <row r="31" spans="2:19" ht="14.25" customHeight="1" thickTop="1" thickBot="1" x14ac:dyDescent="0.3">
      <c r="B31" s="157" t="s">
        <v>59</v>
      </c>
      <c r="C31" s="158"/>
      <c r="D31" s="159"/>
      <c r="E31" s="145">
        <f>加盟登録票!J3</f>
        <v>0</v>
      </c>
      <c r="F31" s="146"/>
      <c r="G31" s="146"/>
      <c r="H31" s="146"/>
      <c r="I31" s="147"/>
      <c r="J31" s="54"/>
      <c r="K31" s="40"/>
      <c r="L31" s="60" t="s">
        <v>1</v>
      </c>
    </row>
    <row r="32" spans="2:19" ht="14.25" customHeight="1" thickTop="1" thickBot="1" x14ac:dyDescent="0.3">
      <c r="B32" s="148" t="s">
        <v>64</v>
      </c>
      <c r="C32" s="149"/>
      <c r="D32" s="149"/>
      <c r="E32" s="149">
        <f>加盟登録票!J13</f>
        <v>0</v>
      </c>
      <c r="F32" s="149"/>
      <c r="G32" s="149"/>
      <c r="H32" s="149"/>
      <c r="I32" s="150"/>
      <c r="J32" s="54"/>
      <c r="K32" s="40"/>
      <c r="L32" s="60" t="s">
        <v>2</v>
      </c>
    </row>
    <row r="33" spans="2:20" ht="15" customHeight="1" thickBot="1" x14ac:dyDescent="0.3">
      <c r="B33" s="148"/>
      <c r="C33" s="149"/>
      <c r="D33" s="149"/>
      <c r="E33" s="149"/>
      <c r="F33" s="149"/>
      <c r="G33" s="149"/>
      <c r="H33" s="149"/>
      <c r="I33" s="150"/>
      <c r="J33" s="39"/>
      <c r="K33" s="40"/>
      <c r="N33" s="63"/>
      <c r="O33" s="63"/>
      <c r="P33" s="99"/>
      <c r="Q33" s="99"/>
      <c r="R33" s="100"/>
      <c r="S33" s="101" t="s">
        <v>63</v>
      </c>
    </row>
    <row r="34" spans="2:20" ht="5.25" customHeight="1" x14ac:dyDescent="0.2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6"/>
      <c r="M34" s="67"/>
      <c r="N34" s="67"/>
      <c r="O34" s="67"/>
      <c r="P34" s="67"/>
      <c r="Q34" s="67"/>
      <c r="R34" s="67"/>
      <c r="S34" s="67"/>
      <c r="T34" s="67"/>
    </row>
    <row r="35" spans="2:20" ht="12.75" customHeight="1" x14ac:dyDescent="0.25"/>
    <row r="36" spans="2:20" ht="3" customHeight="1" thickBot="1" x14ac:dyDescent="0.3"/>
    <row r="37" spans="2:20" ht="20.75" customHeight="1" thickBot="1" x14ac:dyDescent="0.3">
      <c r="B37" s="168" t="s">
        <v>8</v>
      </c>
      <c r="C37" s="168"/>
      <c r="D37" s="168"/>
      <c r="E37" s="168"/>
      <c r="F37" s="168"/>
      <c r="G37" s="168"/>
      <c r="H37" s="168"/>
      <c r="I37" s="168"/>
      <c r="J37" s="37"/>
      <c r="K37" s="38"/>
      <c r="L37" s="160" t="s">
        <v>24</v>
      </c>
      <c r="M37" s="161"/>
      <c r="N37" s="162">
        <f>N2</f>
        <v>0</v>
      </c>
      <c r="O37" s="163"/>
      <c r="P37" s="163"/>
      <c r="Q37" s="163"/>
      <c r="R37" s="163"/>
      <c r="S37" s="164"/>
    </row>
    <row r="38" spans="2:20" ht="11.35" customHeight="1" thickBot="1" x14ac:dyDescent="0.3">
      <c r="J38" s="39"/>
      <c r="K38" s="40"/>
    </row>
    <row r="39" spans="2:20" ht="14.25" customHeight="1" x14ac:dyDescent="0.25">
      <c r="B39" s="171" t="s">
        <v>9</v>
      </c>
      <c r="C39" s="172"/>
      <c r="D39" s="173"/>
      <c r="E39" s="165" t="str">
        <f>E4</f>
        <v>水戸市民サッカーリーグ</v>
      </c>
      <c r="F39" s="165"/>
      <c r="G39" s="165"/>
      <c r="H39" s="165"/>
      <c r="I39" s="165"/>
      <c r="J39" s="41"/>
      <c r="K39" s="42"/>
      <c r="L39" s="166" t="s">
        <v>10</v>
      </c>
      <c r="M39" s="167"/>
      <c r="N39" s="169" t="s">
        <v>11</v>
      </c>
      <c r="O39" s="169"/>
      <c r="P39" s="169" t="s">
        <v>12</v>
      </c>
      <c r="Q39" s="169"/>
      <c r="R39" s="169" t="s">
        <v>13</v>
      </c>
      <c r="S39" s="170"/>
    </row>
    <row r="40" spans="2:20" ht="14.25" customHeight="1" x14ac:dyDescent="0.25">
      <c r="B40" s="177" t="s">
        <v>14</v>
      </c>
      <c r="C40" s="178"/>
      <c r="D40" s="179"/>
      <c r="E40" s="69">
        <f>E5</f>
        <v>0</v>
      </c>
      <c r="F40" s="69" t="s">
        <v>15</v>
      </c>
      <c r="G40" s="69">
        <f>G5</f>
        <v>0</v>
      </c>
      <c r="H40" s="69" t="s">
        <v>15</v>
      </c>
      <c r="I40" s="69">
        <f>I5</f>
        <v>0</v>
      </c>
      <c r="J40" s="43"/>
      <c r="K40" s="44"/>
      <c r="L40" s="181" t="s">
        <v>16</v>
      </c>
      <c r="M40" s="45" t="s">
        <v>31</v>
      </c>
      <c r="N40" s="183">
        <f>N5</f>
        <v>0</v>
      </c>
      <c r="O40" s="179"/>
      <c r="P40" s="183">
        <f>P5</f>
        <v>0</v>
      </c>
      <c r="Q40" s="179"/>
      <c r="R40" s="183">
        <f>R5</f>
        <v>0</v>
      </c>
      <c r="S40" s="189"/>
    </row>
    <row r="41" spans="2:20" ht="14.25" customHeight="1" x14ac:dyDescent="0.25">
      <c r="B41" s="177" t="s">
        <v>53</v>
      </c>
      <c r="C41" s="178"/>
      <c r="D41" s="179"/>
      <c r="E41" s="70">
        <f>E6</f>
        <v>0</v>
      </c>
      <c r="F41" s="69" t="str">
        <f>F6</f>
        <v>：</v>
      </c>
      <c r="G41" s="70">
        <f>G6</f>
        <v>0</v>
      </c>
      <c r="H41" s="69" t="str">
        <f>H6</f>
        <v>～</v>
      </c>
      <c r="I41" s="70">
        <f>I6</f>
        <v>0</v>
      </c>
      <c r="J41" s="46"/>
      <c r="K41" s="44"/>
      <c r="L41" s="181"/>
      <c r="M41" s="45" t="s">
        <v>32</v>
      </c>
      <c r="N41" s="183">
        <f>N6</f>
        <v>0</v>
      </c>
      <c r="O41" s="179"/>
      <c r="P41" s="183">
        <f>P6</f>
        <v>0</v>
      </c>
      <c r="Q41" s="179"/>
      <c r="R41" s="183">
        <f>R6</f>
        <v>0</v>
      </c>
      <c r="S41" s="189"/>
    </row>
    <row r="42" spans="2:20" ht="14.25" customHeight="1" x14ac:dyDescent="0.25">
      <c r="B42" s="177" t="s">
        <v>19</v>
      </c>
      <c r="C42" s="178"/>
      <c r="D42" s="179"/>
      <c r="E42" s="180">
        <f>E7</f>
        <v>0</v>
      </c>
      <c r="F42" s="180"/>
      <c r="G42" s="180"/>
      <c r="H42" s="180"/>
      <c r="I42" s="180"/>
      <c r="J42" s="43"/>
      <c r="K42" s="42"/>
      <c r="L42" s="181" t="s">
        <v>20</v>
      </c>
      <c r="M42" s="45" t="s">
        <v>31</v>
      </c>
      <c r="N42" s="183">
        <f>N7</f>
        <v>0</v>
      </c>
      <c r="O42" s="179"/>
      <c r="P42" s="183">
        <f>P7</f>
        <v>0</v>
      </c>
      <c r="Q42" s="179"/>
      <c r="R42" s="183">
        <f>R7</f>
        <v>0</v>
      </c>
      <c r="S42" s="189"/>
    </row>
    <row r="43" spans="2:20" ht="14.25" customHeight="1" thickBot="1" x14ac:dyDescent="0.3">
      <c r="B43" s="184" t="s">
        <v>21</v>
      </c>
      <c r="C43" s="185"/>
      <c r="D43" s="186"/>
      <c r="E43" s="187">
        <f>E8</f>
        <v>0</v>
      </c>
      <c r="F43" s="187"/>
      <c r="G43" s="187"/>
      <c r="H43" s="187"/>
      <c r="I43" s="187"/>
      <c r="J43" s="43"/>
      <c r="K43" s="42"/>
      <c r="L43" s="182"/>
      <c r="M43" s="47" t="s">
        <v>32</v>
      </c>
      <c r="N43" s="188">
        <f>N8</f>
        <v>0</v>
      </c>
      <c r="O43" s="186"/>
      <c r="P43" s="188">
        <f>P8</f>
        <v>0</v>
      </c>
      <c r="Q43" s="186"/>
      <c r="R43" s="188">
        <f>R8</f>
        <v>0</v>
      </c>
      <c r="S43" s="190"/>
    </row>
    <row r="44" spans="2:20" ht="11.35" customHeight="1" thickBot="1" x14ac:dyDescent="0.3">
      <c r="J44" s="39"/>
      <c r="K44" s="40"/>
    </row>
    <row r="45" spans="2:20" s="52" customFormat="1" ht="14.25" customHeight="1" x14ac:dyDescent="0.25">
      <c r="B45" s="48"/>
      <c r="C45" s="49" t="s">
        <v>22</v>
      </c>
      <c r="D45" s="49" t="s">
        <v>23</v>
      </c>
      <c r="E45" s="49" t="s">
        <v>27</v>
      </c>
      <c r="F45" s="174" t="s">
        <v>52</v>
      </c>
      <c r="G45" s="175"/>
      <c r="H45" s="176"/>
      <c r="I45" s="87" t="s">
        <v>55</v>
      </c>
      <c r="J45" s="50"/>
      <c r="K45" s="65"/>
      <c r="L45" s="48"/>
      <c r="M45" s="49" t="s">
        <v>22</v>
      </c>
      <c r="N45" s="49" t="s">
        <v>23</v>
      </c>
      <c r="O45" s="49" t="s">
        <v>27</v>
      </c>
      <c r="P45" s="174" t="s">
        <v>52</v>
      </c>
      <c r="Q45" s="175"/>
      <c r="R45" s="175"/>
      <c r="S45" s="87" t="s">
        <v>55</v>
      </c>
    </row>
    <row r="46" spans="2:20" ht="14.25" customHeight="1" x14ac:dyDescent="0.25">
      <c r="B46" s="84">
        <v>1</v>
      </c>
      <c r="C46" s="53"/>
      <c r="D46" s="53"/>
      <c r="E46" s="45">
        <f t="shared" ref="E46:F59" si="0">E11</f>
        <v>0</v>
      </c>
      <c r="F46" s="88">
        <f t="shared" si="0"/>
        <v>0</v>
      </c>
      <c r="G46" s="64"/>
      <c r="H46" s="64"/>
      <c r="I46" s="74" t="str">
        <f t="shared" ref="I46" si="1">I11</f>
        <v>　</v>
      </c>
      <c r="J46" s="54"/>
      <c r="K46" s="58"/>
      <c r="L46" s="84">
        <v>18</v>
      </c>
      <c r="M46" s="53"/>
      <c r="N46" s="53"/>
      <c r="O46" s="45">
        <f t="shared" ref="O46:P60" si="2">O11</f>
        <v>0</v>
      </c>
      <c r="P46" s="88">
        <f t="shared" si="2"/>
        <v>0</v>
      </c>
      <c r="Q46" s="64"/>
      <c r="R46" s="64"/>
      <c r="S46" s="74" t="str">
        <f t="shared" ref="S46" si="3">S11</f>
        <v>　</v>
      </c>
    </row>
    <row r="47" spans="2:20" ht="14.25" customHeight="1" x14ac:dyDescent="0.25">
      <c r="B47" s="84">
        <v>2</v>
      </c>
      <c r="C47" s="53"/>
      <c r="D47" s="53"/>
      <c r="E47" s="45">
        <f t="shared" si="0"/>
        <v>0</v>
      </c>
      <c r="F47" s="88">
        <f t="shared" si="0"/>
        <v>0</v>
      </c>
      <c r="G47" s="64"/>
      <c r="H47" s="64"/>
      <c r="I47" s="74" t="str">
        <f t="shared" ref="I47" si="4">I12</f>
        <v>　</v>
      </c>
      <c r="J47" s="54"/>
      <c r="K47" s="58"/>
      <c r="L47" s="84">
        <v>19</v>
      </c>
      <c r="M47" s="53"/>
      <c r="N47" s="53"/>
      <c r="O47" s="45">
        <f t="shared" si="2"/>
        <v>0</v>
      </c>
      <c r="P47" s="88">
        <f t="shared" si="2"/>
        <v>0</v>
      </c>
      <c r="Q47" s="64"/>
      <c r="R47" s="64"/>
      <c r="S47" s="74" t="str">
        <f t="shared" ref="S47" si="5">S12</f>
        <v>　</v>
      </c>
    </row>
    <row r="48" spans="2:20" ht="14.25" customHeight="1" x14ac:dyDescent="0.25">
      <c r="B48" s="84">
        <v>3</v>
      </c>
      <c r="C48" s="53"/>
      <c r="D48" s="53"/>
      <c r="E48" s="45">
        <f t="shared" si="0"/>
        <v>0</v>
      </c>
      <c r="F48" s="88">
        <f t="shared" si="0"/>
        <v>0</v>
      </c>
      <c r="G48" s="64"/>
      <c r="H48" s="64"/>
      <c r="I48" s="74" t="str">
        <f t="shared" ref="I48" si="6">I13</f>
        <v>　</v>
      </c>
      <c r="J48" s="54"/>
      <c r="K48" s="58"/>
      <c r="L48" s="84">
        <v>20</v>
      </c>
      <c r="M48" s="53"/>
      <c r="N48" s="53"/>
      <c r="O48" s="45">
        <f t="shared" si="2"/>
        <v>0</v>
      </c>
      <c r="P48" s="88">
        <f t="shared" si="2"/>
        <v>0</v>
      </c>
      <c r="Q48" s="64"/>
      <c r="R48" s="64"/>
      <c r="S48" s="74" t="str">
        <f t="shared" ref="S48" si="7">S13</f>
        <v>　</v>
      </c>
    </row>
    <row r="49" spans="2:19" ht="14.25" customHeight="1" x14ac:dyDescent="0.25">
      <c r="B49" s="84">
        <v>4</v>
      </c>
      <c r="C49" s="53"/>
      <c r="D49" s="53"/>
      <c r="E49" s="45">
        <f t="shared" si="0"/>
        <v>0</v>
      </c>
      <c r="F49" s="88">
        <f t="shared" si="0"/>
        <v>0</v>
      </c>
      <c r="G49" s="64"/>
      <c r="H49" s="64"/>
      <c r="I49" s="74" t="str">
        <f t="shared" ref="I49" si="8">I14</f>
        <v>　</v>
      </c>
      <c r="J49" s="54"/>
      <c r="K49" s="58"/>
      <c r="L49" s="86">
        <v>21</v>
      </c>
      <c r="M49" s="56"/>
      <c r="N49" s="56"/>
      <c r="O49" s="45">
        <f t="shared" si="2"/>
        <v>0</v>
      </c>
      <c r="P49" s="88">
        <f t="shared" si="2"/>
        <v>0</v>
      </c>
      <c r="Q49" s="64"/>
      <c r="R49" s="64"/>
      <c r="S49" s="74" t="str">
        <f t="shared" ref="S49" si="9">S14</f>
        <v>　</v>
      </c>
    </row>
    <row r="50" spans="2:19" ht="14.25" customHeight="1" x14ac:dyDescent="0.25">
      <c r="B50" s="84">
        <v>5</v>
      </c>
      <c r="C50" s="53"/>
      <c r="D50" s="53"/>
      <c r="E50" s="45">
        <f t="shared" si="0"/>
        <v>0</v>
      </c>
      <c r="F50" s="88">
        <f t="shared" si="0"/>
        <v>0</v>
      </c>
      <c r="G50" s="64"/>
      <c r="H50" s="64"/>
      <c r="I50" s="74" t="str">
        <f t="shared" ref="I50" si="10">I15</f>
        <v>　</v>
      </c>
      <c r="J50" s="54"/>
      <c r="K50" s="58"/>
      <c r="L50" s="84">
        <v>22</v>
      </c>
      <c r="M50" s="53"/>
      <c r="N50" s="53"/>
      <c r="O50" s="45">
        <f t="shared" si="2"/>
        <v>0</v>
      </c>
      <c r="P50" s="88">
        <f t="shared" si="2"/>
        <v>0</v>
      </c>
      <c r="Q50" s="64"/>
      <c r="R50" s="64"/>
      <c r="S50" s="74" t="str">
        <f t="shared" ref="S50" si="11">S15</f>
        <v>　</v>
      </c>
    </row>
    <row r="51" spans="2:19" ht="14.25" customHeight="1" x14ac:dyDescent="0.25">
      <c r="B51" s="84">
        <v>6</v>
      </c>
      <c r="C51" s="53"/>
      <c r="D51" s="53"/>
      <c r="E51" s="45">
        <f t="shared" si="0"/>
        <v>0</v>
      </c>
      <c r="F51" s="88">
        <f t="shared" si="0"/>
        <v>0</v>
      </c>
      <c r="G51" s="64"/>
      <c r="H51" s="64"/>
      <c r="I51" s="74" t="str">
        <f t="shared" ref="I51" si="12">I16</f>
        <v>　</v>
      </c>
      <c r="J51" s="54"/>
      <c r="K51" s="58"/>
      <c r="L51" s="84">
        <v>23</v>
      </c>
      <c r="M51" s="53"/>
      <c r="N51" s="53"/>
      <c r="O51" s="45">
        <f t="shared" si="2"/>
        <v>0</v>
      </c>
      <c r="P51" s="88">
        <f t="shared" si="2"/>
        <v>0</v>
      </c>
      <c r="Q51" s="64"/>
      <c r="R51" s="64"/>
      <c r="S51" s="74" t="str">
        <f t="shared" ref="S51" si="13">S16</f>
        <v>　</v>
      </c>
    </row>
    <row r="52" spans="2:19" ht="14.25" customHeight="1" x14ac:dyDescent="0.25">
      <c r="B52" s="84">
        <v>7</v>
      </c>
      <c r="C52" s="53"/>
      <c r="D52" s="53"/>
      <c r="E52" s="45">
        <f t="shared" si="0"/>
        <v>0</v>
      </c>
      <c r="F52" s="88">
        <f t="shared" si="0"/>
        <v>0</v>
      </c>
      <c r="G52" s="64"/>
      <c r="H52" s="64"/>
      <c r="I52" s="74" t="str">
        <f t="shared" ref="I52" si="14">I17</f>
        <v>　</v>
      </c>
      <c r="J52" s="54"/>
      <c r="K52" s="58"/>
      <c r="L52" s="84">
        <v>24</v>
      </c>
      <c r="M52" s="53"/>
      <c r="N52" s="53"/>
      <c r="O52" s="45">
        <f t="shared" si="2"/>
        <v>0</v>
      </c>
      <c r="P52" s="88">
        <f t="shared" si="2"/>
        <v>0</v>
      </c>
      <c r="Q52" s="64"/>
      <c r="R52" s="64"/>
      <c r="S52" s="74" t="str">
        <f t="shared" ref="S52" si="15">S17</f>
        <v>　</v>
      </c>
    </row>
    <row r="53" spans="2:19" ht="14.25" customHeight="1" x14ac:dyDescent="0.25">
      <c r="B53" s="84">
        <v>8</v>
      </c>
      <c r="C53" s="53"/>
      <c r="D53" s="53"/>
      <c r="E53" s="45">
        <f t="shared" si="0"/>
        <v>0</v>
      </c>
      <c r="F53" s="88">
        <f t="shared" si="0"/>
        <v>0</v>
      </c>
      <c r="G53" s="64"/>
      <c r="H53" s="64"/>
      <c r="I53" s="74" t="str">
        <f t="shared" ref="I53" si="16">I18</f>
        <v>　</v>
      </c>
      <c r="J53" s="54"/>
      <c r="K53" s="58"/>
      <c r="L53" s="84">
        <v>25</v>
      </c>
      <c r="M53" s="53"/>
      <c r="N53" s="53"/>
      <c r="O53" s="45">
        <f t="shared" si="2"/>
        <v>0</v>
      </c>
      <c r="P53" s="88">
        <f t="shared" si="2"/>
        <v>0</v>
      </c>
      <c r="Q53" s="64"/>
      <c r="R53" s="64"/>
      <c r="S53" s="74" t="str">
        <f t="shared" ref="S53" si="17">S18</f>
        <v>　</v>
      </c>
    </row>
    <row r="54" spans="2:19" ht="14.25" customHeight="1" x14ac:dyDescent="0.25">
      <c r="B54" s="84">
        <v>9</v>
      </c>
      <c r="C54" s="53"/>
      <c r="D54" s="53"/>
      <c r="E54" s="45">
        <f t="shared" si="0"/>
        <v>0</v>
      </c>
      <c r="F54" s="88">
        <f t="shared" si="0"/>
        <v>0</v>
      </c>
      <c r="G54" s="64"/>
      <c r="H54" s="64"/>
      <c r="I54" s="74" t="str">
        <f t="shared" ref="I54" si="18">I19</f>
        <v>　</v>
      </c>
      <c r="J54" s="54"/>
      <c r="K54" s="58"/>
      <c r="L54" s="84">
        <v>26</v>
      </c>
      <c r="M54" s="53"/>
      <c r="N54" s="53"/>
      <c r="O54" s="45">
        <f t="shared" si="2"/>
        <v>0</v>
      </c>
      <c r="P54" s="88">
        <f t="shared" si="2"/>
        <v>0</v>
      </c>
      <c r="Q54" s="64"/>
      <c r="R54" s="64"/>
      <c r="S54" s="74" t="str">
        <f t="shared" ref="S54" si="19">S19</f>
        <v>　</v>
      </c>
    </row>
    <row r="55" spans="2:19" ht="14.25" customHeight="1" x14ac:dyDescent="0.25">
      <c r="B55" s="84">
        <v>10</v>
      </c>
      <c r="C55" s="53"/>
      <c r="D55" s="53"/>
      <c r="E55" s="45">
        <f t="shared" si="0"/>
        <v>0</v>
      </c>
      <c r="F55" s="88">
        <f t="shared" si="0"/>
        <v>0</v>
      </c>
      <c r="G55" s="64"/>
      <c r="H55" s="64"/>
      <c r="I55" s="74" t="str">
        <f t="shared" ref="I55" si="20">I20</f>
        <v>　</v>
      </c>
      <c r="J55" s="54"/>
      <c r="K55" s="58"/>
      <c r="L55" s="84">
        <v>27</v>
      </c>
      <c r="M55" s="53"/>
      <c r="N55" s="53"/>
      <c r="O55" s="45">
        <f t="shared" si="2"/>
        <v>0</v>
      </c>
      <c r="P55" s="88">
        <f t="shared" si="2"/>
        <v>0</v>
      </c>
      <c r="Q55" s="64"/>
      <c r="R55" s="64"/>
      <c r="S55" s="74" t="str">
        <f t="shared" ref="S55" si="21">S20</f>
        <v>　</v>
      </c>
    </row>
    <row r="56" spans="2:19" ht="14.25" customHeight="1" x14ac:dyDescent="0.25">
      <c r="B56" s="84">
        <v>11</v>
      </c>
      <c r="C56" s="53"/>
      <c r="D56" s="53"/>
      <c r="E56" s="45">
        <f t="shared" si="0"/>
        <v>0</v>
      </c>
      <c r="F56" s="88">
        <f t="shared" si="0"/>
        <v>0</v>
      </c>
      <c r="G56" s="64"/>
      <c r="H56" s="64"/>
      <c r="I56" s="74" t="str">
        <f t="shared" ref="I56" si="22">I21</f>
        <v>　</v>
      </c>
      <c r="J56" s="54"/>
      <c r="K56" s="58"/>
      <c r="L56" s="84">
        <v>28</v>
      </c>
      <c r="M56" s="53"/>
      <c r="N56" s="53"/>
      <c r="O56" s="45">
        <f t="shared" si="2"/>
        <v>0</v>
      </c>
      <c r="P56" s="88">
        <f t="shared" si="2"/>
        <v>0</v>
      </c>
      <c r="Q56" s="64"/>
      <c r="R56" s="64"/>
      <c r="S56" s="74" t="str">
        <f t="shared" ref="S56" si="23">S21</f>
        <v>　</v>
      </c>
    </row>
    <row r="57" spans="2:19" ht="14.25" customHeight="1" x14ac:dyDescent="0.25">
      <c r="B57" s="84">
        <v>12</v>
      </c>
      <c r="C57" s="53"/>
      <c r="D57" s="53"/>
      <c r="E57" s="45">
        <f t="shared" si="0"/>
        <v>0</v>
      </c>
      <c r="F57" s="88">
        <f t="shared" si="0"/>
        <v>0</v>
      </c>
      <c r="G57" s="64"/>
      <c r="H57" s="64"/>
      <c r="I57" s="74" t="str">
        <f t="shared" ref="I57" si="24">I22</f>
        <v>　</v>
      </c>
      <c r="J57" s="54"/>
      <c r="K57" s="58"/>
      <c r="L57" s="84">
        <v>29</v>
      </c>
      <c r="M57" s="53"/>
      <c r="N57" s="53"/>
      <c r="O57" s="45">
        <f t="shared" si="2"/>
        <v>0</v>
      </c>
      <c r="P57" s="88">
        <f t="shared" si="2"/>
        <v>0</v>
      </c>
      <c r="Q57" s="64"/>
      <c r="R57" s="64"/>
      <c r="S57" s="74" t="str">
        <f t="shared" ref="S57" si="25">S22</f>
        <v>　</v>
      </c>
    </row>
    <row r="58" spans="2:19" ht="14.25" customHeight="1" x14ac:dyDescent="0.25">
      <c r="B58" s="84">
        <v>13</v>
      </c>
      <c r="C58" s="53"/>
      <c r="D58" s="53"/>
      <c r="E58" s="45">
        <f t="shared" si="0"/>
        <v>0</v>
      </c>
      <c r="F58" s="88">
        <f t="shared" si="0"/>
        <v>0</v>
      </c>
      <c r="G58" s="64"/>
      <c r="H58" s="64"/>
      <c r="I58" s="74" t="str">
        <f t="shared" ref="I58" si="26">I23</f>
        <v>　</v>
      </c>
      <c r="J58" s="54"/>
      <c r="K58" s="58"/>
      <c r="L58" s="84">
        <v>30</v>
      </c>
      <c r="M58" s="53"/>
      <c r="N58" s="53"/>
      <c r="O58" s="45">
        <f t="shared" si="2"/>
        <v>0</v>
      </c>
      <c r="P58" s="88">
        <f t="shared" si="2"/>
        <v>0</v>
      </c>
      <c r="Q58" s="64"/>
      <c r="R58" s="64"/>
      <c r="S58" s="74" t="str">
        <f t="shared" ref="S58" si="27">S23</f>
        <v>　</v>
      </c>
    </row>
    <row r="59" spans="2:19" ht="14.25" customHeight="1" x14ac:dyDescent="0.25">
      <c r="B59" s="84">
        <v>14</v>
      </c>
      <c r="C59" s="53"/>
      <c r="D59" s="53"/>
      <c r="E59" s="45">
        <f t="shared" si="0"/>
        <v>0</v>
      </c>
      <c r="F59" s="88">
        <f t="shared" si="0"/>
        <v>0</v>
      </c>
      <c r="G59" s="64"/>
      <c r="H59" s="64"/>
      <c r="I59" s="74" t="str">
        <f t="shared" ref="I59" si="28">I24</f>
        <v>　</v>
      </c>
      <c r="J59" s="54"/>
      <c r="K59" s="58"/>
      <c r="L59" s="84">
        <v>31</v>
      </c>
      <c r="M59" s="53"/>
      <c r="N59" s="53"/>
      <c r="O59" s="45">
        <f t="shared" si="2"/>
        <v>0</v>
      </c>
      <c r="P59" s="88">
        <f t="shared" si="2"/>
        <v>0</v>
      </c>
      <c r="Q59" s="64"/>
      <c r="R59" s="64"/>
      <c r="S59" s="74" t="str">
        <f t="shared" ref="S59:S63" si="29">S24</f>
        <v>　</v>
      </c>
    </row>
    <row r="60" spans="2:19" ht="14.25" customHeight="1" x14ac:dyDescent="0.25">
      <c r="B60" s="84">
        <v>15</v>
      </c>
      <c r="C60" s="53"/>
      <c r="D60" s="53"/>
      <c r="E60" s="45">
        <f>E25</f>
        <v>0</v>
      </c>
      <c r="F60" s="88">
        <f>F25</f>
        <v>0</v>
      </c>
      <c r="G60" s="64"/>
      <c r="H60" s="64"/>
      <c r="I60" s="74" t="str">
        <f>I25</f>
        <v>　</v>
      </c>
      <c r="J60" s="54"/>
      <c r="K60" s="58"/>
      <c r="L60" s="84">
        <v>32</v>
      </c>
      <c r="M60" s="53"/>
      <c r="N60" s="53"/>
      <c r="O60" s="45">
        <f t="shared" ref="O60:P60" si="30">O25</f>
        <v>0</v>
      </c>
      <c r="P60" s="88">
        <f t="shared" si="30"/>
        <v>0</v>
      </c>
      <c r="Q60" s="64"/>
      <c r="R60" s="64"/>
      <c r="S60" s="74" t="str">
        <f t="shared" si="29"/>
        <v>　</v>
      </c>
    </row>
    <row r="61" spans="2:19" ht="14.25" customHeight="1" x14ac:dyDescent="0.25">
      <c r="B61" s="84">
        <v>16</v>
      </c>
      <c r="C61" s="53"/>
      <c r="D61" s="53"/>
      <c r="E61" s="45">
        <f t="shared" ref="E61:F61" si="31">E26</f>
        <v>0</v>
      </c>
      <c r="F61" s="88">
        <f t="shared" si="31"/>
        <v>0</v>
      </c>
      <c r="G61" s="64"/>
      <c r="H61" s="64"/>
      <c r="I61" s="74" t="str">
        <f t="shared" ref="I61:I62" si="32">I26</f>
        <v>　</v>
      </c>
      <c r="J61" s="39"/>
      <c r="K61" s="58"/>
      <c r="L61" s="84">
        <v>33</v>
      </c>
      <c r="M61" s="53"/>
      <c r="N61" s="53"/>
      <c r="O61" s="45">
        <f t="shared" ref="O61:P61" si="33">O26</f>
        <v>0</v>
      </c>
      <c r="P61" s="88">
        <f t="shared" si="33"/>
        <v>0</v>
      </c>
      <c r="Q61" s="64"/>
      <c r="R61" s="64"/>
      <c r="S61" s="74" t="str">
        <f t="shared" si="29"/>
        <v>　</v>
      </c>
    </row>
    <row r="62" spans="2:19" ht="14.25" customHeight="1" thickBot="1" x14ac:dyDescent="0.3">
      <c r="B62" s="85">
        <v>17</v>
      </c>
      <c r="C62" s="57"/>
      <c r="D62" s="57"/>
      <c r="E62" s="47">
        <f t="shared" ref="E62:F62" si="34">E27</f>
        <v>0</v>
      </c>
      <c r="F62" s="89">
        <f t="shared" si="34"/>
        <v>0</v>
      </c>
      <c r="G62" s="90"/>
      <c r="H62" s="90"/>
      <c r="I62" s="75" t="str">
        <f t="shared" si="32"/>
        <v>　</v>
      </c>
      <c r="J62" s="59"/>
      <c r="K62" s="58"/>
      <c r="L62" s="84">
        <v>34</v>
      </c>
      <c r="M62" s="53"/>
      <c r="N62" s="53"/>
      <c r="O62" s="45">
        <f t="shared" ref="O62:P62" si="35">O27</f>
        <v>0</v>
      </c>
      <c r="P62" s="88">
        <f t="shared" si="35"/>
        <v>0</v>
      </c>
      <c r="Q62" s="64"/>
      <c r="R62" s="64"/>
      <c r="S62" s="74" t="str">
        <f t="shared" si="29"/>
        <v>　</v>
      </c>
    </row>
    <row r="63" spans="2:19" s="62" customFormat="1" ht="14.25" customHeight="1" thickBot="1" x14ac:dyDescent="0.3">
      <c r="J63" s="54"/>
      <c r="K63" s="61"/>
      <c r="L63" s="85">
        <v>35</v>
      </c>
      <c r="M63" s="57"/>
      <c r="N63" s="57"/>
      <c r="O63" s="47">
        <f t="shared" ref="O63:P63" si="36">O28</f>
        <v>0</v>
      </c>
      <c r="P63" s="89">
        <f t="shared" si="36"/>
        <v>0</v>
      </c>
      <c r="Q63" s="90"/>
      <c r="R63" s="90"/>
      <c r="S63" s="75" t="str">
        <f t="shared" si="29"/>
        <v>　</v>
      </c>
    </row>
    <row r="64" spans="2:19" ht="14.25" customHeight="1" x14ac:dyDescent="0.25">
      <c r="B64" s="151" t="s">
        <v>45</v>
      </c>
      <c r="C64" s="152"/>
      <c r="D64" s="152"/>
      <c r="E64" s="152"/>
      <c r="F64" s="152"/>
      <c r="G64" s="152"/>
      <c r="H64" s="152"/>
      <c r="I64" s="153"/>
      <c r="J64" s="54"/>
      <c r="K64" s="40"/>
      <c r="L64" s="60" t="s">
        <v>46</v>
      </c>
    </row>
    <row r="65" spans="2:19" ht="14.25" customHeight="1" thickBot="1" x14ac:dyDescent="0.3">
      <c r="B65" s="154" t="s">
        <v>47</v>
      </c>
      <c r="C65" s="155"/>
      <c r="D65" s="155"/>
      <c r="E65" s="155" t="s">
        <v>48</v>
      </c>
      <c r="F65" s="155"/>
      <c r="G65" s="155"/>
      <c r="H65" s="155"/>
      <c r="I65" s="156"/>
      <c r="J65" s="54"/>
      <c r="K65" s="40"/>
      <c r="L65" s="60" t="s">
        <v>0</v>
      </c>
    </row>
    <row r="66" spans="2:19" ht="14.25" customHeight="1" thickTop="1" thickBot="1" x14ac:dyDescent="0.3">
      <c r="B66" s="157" t="s">
        <v>59</v>
      </c>
      <c r="C66" s="158"/>
      <c r="D66" s="159"/>
      <c r="E66" s="145">
        <f>E31</f>
        <v>0</v>
      </c>
      <c r="F66" s="146"/>
      <c r="G66" s="146"/>
      <c r="H66" s="146"/>
      <c r="I66" s="147"/>
      <c r="J66" s="54"/>
      <c r="K66" s="40"/>
      <c r="L66" s="60" t="s">
        <v>1</v>
      </c>
    </row>
    <row r="67" spans="2:19" ht="14.25" customHeight="1" thickTop="1" thickBot="1" x14ac:dyDescent="0.3">
      <c r="B67" s="148" t="s">
        <v>64</v>
      </c>
      <c r="C67" s="149"/>
      <c r="D67" s="149"/>
      <c r="E67" s="149">
        <f>E32</f>
        <v>0</v>
      </c>
      <c r="F67" s="149"/>
      <c r="G67" s="149"/>
      <c r="H67" s="149"/>
      <c r="I67" s="150"/>
      <c r="J67" s="54"/>
      <c r="K67" s="40"/>
      <c r="L67" s="60" t="s">
        <v>2</v>
      </c>
    </row>
    <row r="68" spans="2:19" ht="15" customHeight="1" thickBot="1" x14ac:dyDescent="0.3">
      <c r="B68" s="148"/>
      <c r="C68" s="149"/>
      <c r="D68" s="149"/>
      <c r="E68" s="149"/>
      <c r="F68" s="149"/>
      <c r="G68" s="149"/>
      <c r="H68" s="149"/>
      <c r="I68" s="150"/>
      <c r="J68" s="39"/>
      <c r="K68" s="40"/>
      <c r="N68" s="63"/>
      <c r="O68" s="99"/>
      <c r="P68" s="99"/>
      <c r="Q68" s="99"/>
      <c r="R68" s="100"/>
      <c r="S68" s="101" t="s">
        <v>65</v>
      </c>
    </row>
  </sheetData>
  <mergeCells count="80">
    <mergeCell ref="B43:D43"/>
    <mergeCell ref="E43:I43"/>
    <mergeCell ref="N43:O43"/>
    <mergeCell ref="P43:Q43"/>
    <mergeCell ref="R43:S43"/>
    <mergeCell ref="P45:R45"/>
    <mergeCell ref="B40:D40"/>
    <mergeCell ref="N40:O40"/>
    <mergeCell ref="P40:Q40"/>
    <mergeCell ref="R40:S40"/>
    <mergeCell ref="L40:L41"/>
    <mergeCell ref="R41:S41"/>
    <mergeCell ref="R42:S42"/>
    <mergeCell ref="B41:D41"/>
    <mergeCell ref="N41:O41"/>
    <mergeCell ref="P41:Q41"/>
    <mergeCell ref="L42:L43"/>
    <mergeCell ref="B42:D42"/>
    <mergeCell ref="E42:I42"/>
    <mergeCell ref="N42:O42"/>
    <mergeCell ref="P42:Q42"/>
    <mergeCell ref="P7:Q7"/>
    <mergeCell ref="R7:S7"/>
    <mergeCell ref="R8:S8"/>
    <mergeCell ref="P8:Q8"/>
    <mergeCell ref="B2:I2"/>
    <mergeCell ref="L2:M2"/>
    <mergeCell ref="N2:S2"/>
    <mergeCell ref="B4:D4"/>
    <mergeCell ref="E4:I4"/>
    <mergeCell ref="L4:M4"/>
    <mergeCell ref="N4:O4"/>
    <mergeCell ref="P4:Q4"/>
    <mergeCell ref="R4:S4"/>
    <mergeCell ref="R5:S5"/>
    <mergeCell ref="B6:D6"/>
    <mergeCell ref="N6:O6"/>
    <mergeCell ref="P6:Q6"/>
    <mergeCell ref="R6:S6"/>
    <mergeCell ref="B5:D5"/>
    <mergeCell ref="L5:L6"/>
    <mergeCell ref="N5:O5"/>
    <mergeCell ref="P5:Q5"/>
    <mergeCell ref="B7:D7"/>
    <mergeCell ref="E7:I7"/>
    <mergeCell ref="L7:L8"/>
    <mergeCell ref="N7:O7"/>
    <mergeCell ref="B8:D8"/>
    <mergeCell ref="E8:I8"/>
    <mergeCell ref="N8:O8"/>
    <mergeCell ref="F10:H10"/>
    <mergeCell ref="P10:R10"/>
    <mergeCell ref="B29:I29"/>
    <mergeCell ref="B30:D30"/>
    <mergeCell ref="E30:I30"/>
    <mergeCell ref="L37:M37"/>
    <mergeCell ref="N37:S37"/>
    <mergeCell ref="E39:I39"/>
    <mergeCell ref="L39:M39"/>
    <mergeCell ref="B37:I37"/>
    <mergeCell ref="R39:S39"/>
    <mergeCell ref="B39:D39"/>
    <mergeCell ref="N39:O39"/>
    <mergeCell ref="P39:Q39"/>
    <mergeCell ref="E31:I31"/>
    <mergeCell ref="E66:I66"/>
    <mergeCell ref="B68:D68"/>
    <mergeCell ref="E68:I68"/>
    <mergeCell ref="B33:D33"/>
    <mergeCell ref="E33:I33"/>
    <mergeCell ref="B64:I64"/>
    <mergeCell ref="B65:D65"/>
    <mergeCell ref="E65:I65"/>
    <mergeCell ref="B66:D66"/>
    <mergeCell ref="B67:D67"/>
    <mergeCell ref="E67:I67"/>
    <mergeCell ref="B31:D31"/>
    <mergeCell ref="B32:D32"/>
    <mergeCell ref="E32:I32"/>
    <mergeCell ref="F45:H45"/>
  </mergeCells>
  <phoneticPr fontId="2"/>
  <pageMargins left="0.59055118110236227" right="0.39370078740157483" top="0.12" bottom="0.16" header="0.11811023622047245" footer="0.11811023622047245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加盟登録票</vt:lpstr>
      <vt:lpstr>メンバー提出用紙（3５名まで）</vt:lpstr>
      <vt:lpstr>'メンバー提出用紙（3５名まで）'!Print_Area</vt:lpstr>
      <vt:lpstr>加盟登録票!Print_Area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M.hayashibe</dc:creator>
  <cp:lastModifiedBy>充広</cp:lastModifiedBy>
  <cp:lastPrinted>2023-02-19T03:30:59Z</cp:lastPrinted>
  <dcterms:created xsi:type="dcterms:W3CDTF">2009-02-25T13:30:29Z</dcterms:created>
  <dcterms:modified xsi:type="dcterms:W3CDTF">2023-02-19T07:42:32Z</dcterms:modified>
</cp:coreProperties>
</file>